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vuz\Downloads\"/>
    </mc:Choice>
  </mc:AlternateContent>
  <xr:revisionPtr revIDLastSave="0" documentId="13_ncr:1_{44B0B0D3-7CD9-4B8F-98A8-06D111258F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LAR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3" l="1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4" i="13"/>
  <c r="K35" i="13"/>
  <c r="K36" i="13"/>
  <c r="K37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2" i="13"/>
  <c r="K53" i="13"/>
  <c r="K55" i="13"/>
  <c r="K56" i="13"/>
  <c r="K57" i="13"/>
  <c r="K58" i="13"/>
  <c r="K61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2" i="13"/>
  <c r="V23" i="13"/>
  <c r="V26" i="13"/>
  <c r="V27" i="13"/>
  <c r="V28" i="13"/>
  <c r="V29" i="13"/>
  <c r="V30" i="13"/>
  <c r="V31" i="13"/>
  <c r="V32" i="13"/>
  <c r="V33" i="13"/>
  <c r="V34" i="13"/>
  <c r="V36" i="13"/>
  <c r="V37" i="13"/>
  <c r="V38" i="13"/>
  <c r="V39" i="13"/>
  <c r="V41" i="13"/>
  <c r="V42" i="13"/>
  <c r="V43" i="13"/>
  <c r="V44" i="13"/>
  <c r="V45" i="13"/>
  <c r="V48" i="13"/>
  <c r="V49" i="13"/>
  <c r="V50" i="13"/>
  <c r="V51" i="13"/>
  <c r="V53" i="13"/>
  <c r="V54" i="13"/>
  <c r="V55" i="13"/>
  <c r="V56" i="13"/>
  <c r="V57" i="13"/>
  <c r="V58" i="13"/>
  <c r="V59" i="13"/>
  <c r="V60" i="13"/>
  <c r="V61" i="13"/>
  <c r="V62" i="13"/>
  <c r="V8" i="13"/>
</calcChain>
</file>

<file path=xl/sharedStrings.xml><?xml version="1.0" encoding="utf-8"?>
<sst xmlns="http://schemas.openxmlformats.org/spreadsheetml/2006/main" count="396" uniqueCount="339">
  <si>
    <t>Öğrenci No</t>
  </si>
  <si>
    <t>Ad</t>
  </si>
  <si>
    <t>Soyad</t>
  </si>
  <si>
    <t>A1</t>
  </si>
  <si>
    <t>A2</t>
  </si>
  <si>
    <t>A3</t>
  </si>
  <si>
    <t>A4</t>
  </si>
  <si>
    <t>B1</t>
  </si>
  <si>
    <t>B2</t>
  </si>
  <si>
    <t>B3</t>
  </si>
  <si>
    <t>B4</t>
  </si>
  <si>
    <t>Deney 2</t>
  </si>
  <si>
    <t>Deney 3</t>
  </si>
  <si>
    <t>Sıra No</t>
  </si>
  <si>
    <t>Grup No</t>
  </si>
  <si>
    <t>Fizik-2 (Elektrik) Laboratuvarı-A Grubu</t>
  </si>
  <si>
    <t>Fizik-2 (Elektrik) Laboratuvarı-B Grubu</t>
  </si>
  <si>
    <t>05180000862</t>
  </si>
  <si>
    <t>İLKER</t>
  </si>
  <si>
    <t>HERCAN</t>
  </si>
  <si>
    <t>05180000866</t>
  </si>
  <si>
    <t>MUTLU BURAK</t>
  </si>
  <si>
    <t>CAN</t>
  </si>
  <si>
    <t>05190000508</t>
  </si>
  <si>
    <t>GİRAY</t>
  </si>
  <si>
    <t>İSAK</t>
  </si>
  <si>
    <t>05190000539</t>
  </si>
  <si>
    <t>BİLAL</t>
  </si>
  <si>
    <t>DİNLER</t>
  </si>
  <si>
    <t>05190000555</t>
  </si>
  <si>
    <t>KEREM ÇAĞLAR</t>
  </si>
  <si>
    <t>KILIÇ</t>
  </si>
  <si>
    <t>05190000567</t>
  </si>
  <si>
    <t>HASAN EMRE</t>
  </si>
  <si>
    <t>METİN</t>
  </si>
  <si>
    <t>05180000865</t>
  </si>
  <si>
    <t>MUHAMMED ENES</t>
  </si>
  <si>
    <t>SÜTÇÜ</t>
  </si>
  <si>
    <t>05200000491</t>
  </si>
  <si>
    <t>YUSUF İSLAM</t>
  </si>
  <si>
    <t>TÜRKO</t>
  </si>
  <si>
    <t>05200000493</t>
  </si>
  <si>
    <t>CEREN</t>
  </si>
  <si>
    <t>KURŞUN</t>
  </si>
  <si>
    <t>05200000495</t>
  </si>
  <si>
    <t>KEREM</t>
  </si>
  <si>
    <t>OKUMUŞ</t>
  </si>
  <si>
    <t>05200000497</t>
  </si>
  <si>
    <t>MUSTAFA SUAT</t>
  </si>
  <si>
    <t>ALPAKUT</t>
  </si>
  <si>
    <t>05200000501</t>
  </si>
  <si>
    <t>DORA YARKIN</t>
  </si>
  <si>
    <t>ÇOMRUK</t>
  </si>
  <si>
    <t>05200000503</t>
  </si>
  <si>
    <t>TUĞBERK</t>
  </si>
  <si>
    <t>TANER</t>
  </si>
  <si>
    <t>05200000505</t>
  </si>
  <si>
    <t>ALİ</t>
  </si>
  <si>
    <t>05200000509</t>
  </si>
  <si>
    <t>ABDULLAH</t>
  </si>
  <si>
    <t>BULUT</t>
  </si>
  <si>
    <t>05200000515</t>
  </si>
  <si>
    <t>MELİH</t>
  </si>
  <si>
    <t>AYDİŞ</t>
  </si>
  <si>
    <t>05200000521</t>
  </si>
  <si>
    <t>EMRE</t>
  </si>
  <si>
    <t>AÇIKGÖZ</t>
  </si>
  <si>
    <t>05200000523</t>
  </si>
  <si>
    <t>GÖKDUMAN</t>
  </si>
  <si>
    <t>05200000525</t>
  </si>
  <si>
    <t>OĞUZHAN</t>
  </si>
  <si>
    <t>CESUR</t>
  </si>
  <si>
    <t>05200000527</t>
  </si>
  <si>
    <t>FARUK</t>
  </si>
  <si>
    <t>TUNÇ</t>
  </si>
  <si>
    <t>05200000528</t>
  </si>
  <si>
    <t>KADİR</t>
  </si>
  <si>
    <t>AYYILDIZ</t>
  </si>
  <si>
    <t>05200000529</t>
  </si>
  <si>
    <t>KEMAL CAN</t>
  </si>
  <si>
    <t>ÇARKACI</t>
  </si>
  <si>
    <t>05200000533</t>
  </si>
  <si>
    <t>MUSTAFA</t>
  </si>
  <si>
    <t>YILMAZ</t>
  </si>
  <si>
    <t>05200000535</t>
  </si>
  <si>
    <t>AHMET MÜŞTAK</t>
  </si>
  <si>
    <t>DANACI</t>
  </si>
  <si>
    <t>05200000537</t>
  </si>
  <si>
    <t>KORAY</t>
  </si>
  <si>
    <t>SİNEKLİ</t>
  </si>
  <si>
    <t>05200000539</t>
  </si>
  <si>
    <t>OKAN UTKU</t>
  </si>
  <si>
    <t>05200000541</t>
  </si>
  <si>
    <t>ŞEKER</t>
  </si>
  <si>
    <t>05200000547</t>
  </si>
  <si>
    <t>EGE</t>
  </si>
  <si>
    <t>ERSOY</t>
  </si>
  <si>
    <t>05200000548</t>
  </si>
  <si>
    <t>KARASOY</t>
  </si>
  <si>
    <t>05200000553</t>
  </si>
  <si>
    <t>ENES</t>
  </si>
  <si>
    <t>ŞİRİN</t>
  </si>
  <si>
    <t>05200000555</t>
  </si>
  <si>
    <t>SENA</t>
  </si>
  <si>
    <t>AKÇA</t>
  </si>
  <si>
    <t>05200000557</t>
  </si>
  <si>
    <t>MERTCAN</t>
  </si>
  <si>
    <t>SAN</t>
  </si>
  <si>
    <t>05200000558</t>
  </si>
  <si>
    <t>FEHMİ EMRE</t>
  </si>
  <si>
    <t>TORUN</t>
  </si>
  <si>
    <t>05200000976</t>
  </si>
  <si>
    <t>OMAR</t>
  </si>
  <si>
    <t>AL SMAILY</t>
  </si>
  <si>
    <t>05200000996</t>
  </si>
  <si>
    <t>ZOFA</t>
  </si>
  <si>
    <t>ANSARI</t>
  </si>
  <si>
    <t>05200001197</t>
  </si>
  <si>
    <t>ARZU</t>
  </si>
  <si>
    <t>ÇIRAK</t>
  </si>
  <si>
    <t>05210000009</t>
  </si>
  <si>
    <t>AYKHAN</t>
  </si>
  <si>
    <t>GADIRZADE</t>
  </si>
  <si>
    <t>05210000671</t>
  </si>
  <si>
    <t>SABRİ CAN</t>
  </si>
  <si>
    <t>VURAL</t>
  </si>
  <si>
    <t>05210000673</t>
  </si>
  <si>
    <t>HALİL</t>
  </si>
  <si>
    <t>YAŞAR</t>
  </si>
  <si>
    <t>05210000674</t>
  </si>
  <si>
    <t>ALPER</t>
  </si>
  <si>
    <t>ÖZSEVİNÇ</t>
  </si>
  <si>
    <t>05210000679</t>
  </si>
  <si>
    <t>HAKAN</t>
  </si>
  <si>
    <t>KARAN</t>
  </si>
  <si>
    <t>05210000685</t>
  </si>
  <si>
    <t>ZEYNEP</t>
  </si>
  <si>
    <t>GÜLTEKİN</t>
  </si>
  <si>
    <t>05210000687</t>
  </si>
  <si>
    <t>YUSUF</t>
  </si>
  <si>
    <t>ÜNSAL</t>
  </si>
  <si>
    <t>05210000689</t>
  </si>
  <si>
    <t>MUSTAFA ALTUĞ</t>
  </si>
  <si>
    <t>BAYRAM</t>
  </si>
  <si>
    <t>05210000693</t>
  </si>
  <si>
    <t>ALİ BATUHAN</t>
  </si>
  <si>
    <t>TAŞÇI</t>
  </si>
  <si>
    <t>05210000694</t>
  </si>
  <si>
    <t>BURAK</t>
  </si>
  <si>
    <t>TÜNEY</t>
  </si>
  <si>
    <t>05210000697</t>
  </si>
  <si>
    <t>HASAN ORBAY</t>
  </si>
  <si>
    <t>ATIŞ</t>
  </si>
  <si>
    <t>05210000699</t>
  </si>
  <si>
    <t>DEMİRCİ</t>
  </si>
  <si>
    <t>05210000700</t>
  </si>
  <si>
    <t>DENİZ</t>
  </si>
  <si>
    <t>AĞİR</t>
  </si>
  <si>
    <t>05210000703</t>
  </si>
  <si>
    <t>ENSAR</t>
  </si>
  <si>
    <t>ÜN</t>
  </si>
  <si>
    <t>05210000705</t>
  </si>
  <si>
    <t>MUHAMMED</t>
  </si>
  <si>
    <t>KOÇ</t>
  </si>
  <si>
    <t>05210000714</t>
  </si>
  <si>
    <t>EGEMEN</t>
  </si>
  <si>
    <t>YILDIRIM</t>
  </si>
  <si>
    <t>05210000717</t>
  </si>
  <si>
    <t>ULAŞ</t>
  </si>
  <si>
    <t>KANTOĞLU</t>
  </si>
  <si>
    <t>05210000718</t>
  </si>
  <si>
    <t>MURAT BERKE</t>
  </si>
  <si>
    <t>ÇAM</t>
  </si>
  <si>
    <t>05210000719</t>
  </si>
  <si>
    <t>SÜMEYRA İREM</t>
  </si>
  <si>
    <t>KURT</t>
  </si>
  <si>
    <t>05210000723</t>
  </si>
  <si>
    <t>ZORLU</t>
  </si>
  <si>
    <t>05210000727</t>
  </si>
  <si>
    <t>İSMAİL</t>
  </si>
  <si>
    <t>SUN</t>
  </si>
  <si>
    <t>05210000729</t>
  </si>
  <si>
    <t>DİLARA</t>
  </si>
  <si>
    <t>AKYÜREK</t>
  </si>
  <si>
    <t>05210000739</t>
  </si>
  <si>
    <t>TANSU UTKU</t>
  </si>
  <si>
    <t>ÖZER</t>
  </si>
  <si>
    <t>05210000921</t>
  </si>
  <si>
    <t>ASLI</t>
  </si>
  <si>
    <t>DEMİR</t>
  </si>
  <si>
    <t>05210000923</t>
  </si>
  <si>
    <t>ONUR</t>
  </si>
  <si>
    <t>ŞİMŞEK</t>
  </si>
  <si>
    <t>05210000970</t>
  </si>
  <si>
    <t>ATAHAN</t>
  </si>
  <si>
    <t>KABOGLU KANDEMIR</t>
  </si>
  <si>
    <t>05210000976</t>
  </si>
  <si>
    <t>MAHAMMAD</t>
  </si>
  <si>
    <t>MALIKOV</t>
  </si>
  <si>
    <t>05210001010</t>
  </si>
  <si>
    <t>ALTOUG</t>
  </si>
  <si>
    <t>CHOTZA</t>
  </si>
  <si>
    <t>05210001081</t>
  </si>
  <si>
    <t>ERDEM</t>
  </si>
  <si>
    <t>05210001082</t>
  </si>
  <si>
    <t>MERVE</t>
  </si>
  <si>
    <t>AZMANER</t>
  </si>
  <si>
    <t>05210001128</t>
  </si>
  <si>
    <t>NARMIN</t>
  </si>
  <si>
    <t>TALIBOVA</t>
  </si>
  <si>
    <t>05200000500</t>
  </si>
  <si>
    <t>BUĞRA EREN</t>
  </si>
  <si>
    <t>KÖROĞLU</t>
  </si>
  <si>
    <t>05200000504</t>
  </si>
  <si>
    <t>ALDIĞ</t>
  </si>
  <si>
    <t>05200000512</t>
  </si>
  <si>
    <t>YASEMİN</t>
  </si>
  <si>
    <t>KARATAŞ</t>
  </si>
  <si>
    <t>05200000516</t>
  </si>
  <si>
    <t>FUAT</t>
  </si>
  <si>
    <t>ALBAYRAK</t>
  </si>
  <si>
    <t>05200000518</t>
  </si>
  <si>
    <t>MEYSA NUR</t>
  </si>
  <si>
    <t>SAĞLAM</t>
  </si>
  <si>
    <t>05200000520</t>
  </si>
  <si>
    <t>İLHAN</t>
  </si>
  <si>
    <t>KAYA</t>
  </si>
  <si>
    <t>05200000522</t>
  </si>
  <si>
    <t>MUSTAFA UMUT</t>
  </si>
  <si>
    <t>UĞURLU</t>
  </si>
  <si>
    <t>05200000530</t>
  </si>
  <si>
    <t>YAREN EKİN</t>
  </si>
  <si>
    <t>ALTUN</t>
  </si>
  <si>
    <t>05200000534</t>
  </si>
  <si>
    <t>ZEYNEP ALİNDA</t>
  </si>
  <si>
    <t>BASKAN</t>
  </si>
  <si>
    <t>05200000536</t>
  </si>
  <si>
    <t>AHMET SELÇUK</t>
  </si>
  <si>
    <t>ALTAY</t>
  </si>
  <si>
    <t>05200000540</t>
  </si>
  <si>
    <t>05200000544</t>
  </si>
  <si>
    <t>İLAYDA</t>
  </si>
  <si>
    <t>ÇİLOĞLU</t>
  </si>
  <si>
    <t>05200000546</t>
  </si>
  <si>
    <t>YUNUS</t>
  </si>
  <si>
    <t>KOÇPINAR</t>
  </si>
  <si>
    <t>05200000554</t>
  </si>
  <si>
    <t>İRFAN</t>
  </si>
  <si>
    <t>ŞEREMET</t>
  </si>
  <si>
    <t>05200000556</t>
  </si>
  <si>
    <t>ENES İRFAN</t>
  </si>
  <si>
    <t>YALÇIN</t>
  </si>
  <si>
    <t>05200000562</t>
  </si>
  <si>
    <t>MUSTAFA ÇAĞLAR</t>
  </si>
  <si>
    <t>YIKICI</t>
  </si>
  <si>
    <t>05200000814</t>
  </si>
  <si>
    <t>ENIS</t>
  </si>
  <si>
    <t>ÇITIL</t>
  </si>
  <si>
    <t>05200000972</t>
  </si>
  <si>
    <t>ALİ HAZIM YOUNUS</t>
  </si>
  <si>
    <t>AL NASER</t>
  </si>
  <si>
    <t>05200001054</t>
  </si>
  <si>
    <t>AHMET BARIŞ</t>
  </si>
  <si>
    <t>SAYIR</t>
  </si>
  <si>
    <t>05200001082</t>
  </si>
  <si>
    <t>DEFNE MELISSA</t>
  </si>
  <si>
    <t>PAYLAR</t>
  </si>
  <si>
    <t>05200001134</t>
  </si>
  <si>
    <t>EFECAN</t>
  </si>
  <si>
    <t>AKMAZ</t>
  </si>
  <si>
    <t>05200001135</t>
  </si>
  <si>
    <t>HASAN</t>
  </si>
  <si>
    <t>ARAS</t>
  </si>
  <si>
    <t>05210000036</t>
  </si>
  <si>
    <t>SAMI</t>
  </si>
  <si>
    <t>ALHAYEK</t>
  </si>
  <si>
    <t>05210000672</t>
  </si>
  <si>
    <t>SERDAR</t>
  </si>
  <si>
    <t>ÖLMEZ</t>
  </si>
  <si>
    <t>05210000678</t>
  </si>
  <si>
    <t>MUHAMMET</t>
  </si>
  <si>
    <t>SEZER</t>
  </si>
  <si>
    <t>05210000688</t>
  </si>
  <si>
    <t>ZEKİ CAN</t>
  </si>
  <si>
    <t>ÖZDEN</t>
  </si>
  <si>
    <t>05210000696</t>
  </si>
  <si>
    <t>MUSTAFA OĞUZ</t>
  </si>
  <si>
    <t>KADER</t>
  </si>
  <si>
    <t>05210000698</t>
  </si>
  <si>
    <t>DEMİR EFE</t>
  </si>
  <si>
    <t>GÜLER</t>
  </si>
  <si>
    <t>05210000704</t>
  </si>
  <si>
    <t>05210000712</t>
  </si>
  <si>
    <t>VEYSEL</t>
  </si>
  <si>
    <t>ÇELİK</t>
  </si>
  <si>
    <t>05210000724</t>
  </si>
  <si>
    <t>BERKAY</t>
  </si>
  <si>
    <t>ÖZDEMİR</t>
  </si>
  <si>
    <t>05210000728</t>
  </si>
  <si>
    <t>MERT</t>
  </si>
  <si>
    <t>İPEK</t>
  </si>
  <si>
    <t>05210000736</t>
  </si>
  <si>
    <t>CANSU</t>
  </si>
  <si>
    <t>SOYLU</t>
  </si>
  <si>
    <t>05210000738</t>
  </si>
  <si>
    <t>ÜLGEN METE KAAN</t>
  </si>
  <si>
    <t>BOZ</t>
  </si>
  <si>
    <t>05210000942</t>
  </si>
  <si>
    <t>RAMAZAN EMİR</t>
  </si>
  <si>
    <t>SEYİSOĞLU</t>
  </si>
  <si>
    <t>05210001078</t>
  </si>
  <si>
    <t>ECEM</t>
  </si>
  <si>
    <t>ÇOBAN</t>
  </si>
  <si>
    <t xml:space="preserve">BERKE KAAN </t>
  </si>
  <si>
    <t>CEYLAN</t>
  </si>
  <si>
    <t>MUHAMMET EMİR</t>
  </si>
  <si>
    <t>CENGİZ</t>
  </si>
  <si>
    <t xml:space="preserve">TUNCAY </t>
  </si>
  <si>
    <t>NOVRUZLI</t>
  </si>
  <si>
    <t>DENEY1</t>
  </si>
  <si>
    <t>DENEY 2</t>
  </si>
  <si>
    <t>DENEY 3</t>
  </si>
  <si>
    <t>-</t>
  </si>
  <si>
    <t>ORT</t>
  </si>
  <si>
    <t>Deney 1</t>
  </si>
  <si>
    <t>Ortalama</t>
  </si>
  <si>
    <t>İnşaat Mühendisliği Bölümü 2021-2022 Bahar Dönemi</t>
  </si>
  <si>
    <t>DEVAMSIZ</t>
  </si>
  <si>
    <t>Bir önceki yıldan geçer notu olan öğrenciler</t>
  </si>
  <si>
    <t>MURADOV</t>
  </si>
  <si>
    <t xml:space="preserve">ELCHIN </t>
  </si>
  <si>
    <t xml:space="preserve">ABDULLAH </t>
  </si>
  <si>
    <t>SUCİN</t>
  </si>
  <si>
    <t xml:space="preserve">MANSUR </t>
  </si>
  <si>
    <t>ŞEN</t>
  </si>
  <si>
    <t xml:space="preserve">LATİF </t>
  </si>
  <si>
    <t>GÜNÜL</t>
  </si>
  <si>
    <t>AHMET RÜÇHAN</t>
  </si>
  <si>
    <t>KÖKLÜ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</si>
</sst>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140"/>
  <sheetViews>
    <sheetView tabSelected="1" topLeftCell="A4" zoomScale="70" zoomScaleNormal="70" workbookViewId="0">
      <selection activeCell="P4" sqref="P4:T4"/>
    </sheetView>
  </sheetViews>
  <sheetFormatPr defaultRowHeight="15" x14ac:dyDescent="0.25"/>
  <cols>
    <col min="3" max="3" width="6.7109375" bestFit="1" customWidth="1"/>
    <col min="4" max="4" width="5.5703125" bestFit="1" customWidth="1"/>
    <col min="5" max="5" width="15.5703125" bestFit="1" customWidth="1"/>
    <col min="6" max="6" width="22.140625" bestFit="1" customWidth="1"/>
    <col min="7" max="7" width="25.140625" bestFit="1" customWidth="1"/>
    <col min="8" max="10" width="10.140625" bestFit="1" customWidth="1"/>
    <col min="11" max="11" width="11.5703125" bestFit="1" customWidth="1"/>
    <col min="12" max="12" width="15.5703125" bestFit="1" customWidth="1"/>
    <col min="13" max="13" width="23.140625" bestFit="1" customWidth="1"/>
    <col min="14" max="14" width="25.140625" bestFit="1" customWidth="1"/>
    <col min="15" max="15" width="9.7109375" bestFit="1" customWidth="1"/>
    <col min="16" max="16" width="15.5703125" bestFit="1" customWidth="1"/>
    <col min="17" max="17" width="23.140625" bestFit="1" customWidth="1"/>
    <col min="18" max="18" width="25.140625" bestFit="1" customWidth="1"/>
  </cols>
  <sheetData>
    <row r="1" spans="2:22" ht="18" x14ac:dyDescent="0.25">
      <c r="B1" s="9" t="s">
        <v>326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5"/>
    </row>
    <row r="4" spans="2:22" ht="15.75" x14ac:dyDescent="0.25">
      <c r="C4" s="8" t="s">
        <v>15</v>
      </c>
      <c r="D4" s="8"/>
      <c r="E4" s="8"/>
      <c r="F4" s="8"/>
      <c r="G4" s="8"/>
      <c r="P4" s="8" t="s">
        <v>16</v>
      </c>
      <c r="Q4" s="8"/>
      <c r="R4" s="8"/>
      <c r="S4" s="8"/>
      <c r="T4" s="8"/>
    </row>
    <row r="5" spans="2:22" ht="15.75" x14ac:dyDescent="0.25">
      <c r="C5" s="8"/>
      <c r="D5" s="8"/>
      <c r="E5" s="8"/>
      <c r="F5" s="8"/>
      <c r="G5" s="8"/>
      <c r="J5" s="8"/>
      <c r="K5" s="8"/>
      <c r="L5" s="8"/>
      <c r="M5" s="8"/>
      <c r="N5" s="8"/>
    </row>
    <row r="7" spans="2:22" ht="31.5" x14ac:dyDescent="0.25">
      <c r="C7" s="4" t="s">
        <v>14</v>
      </c>
      <c r="D7" s="4" t="s">
        <v>13</v>
      </c>
      <c r="E7" s="3" t="s">
        <v>0</v>
      </c>
      <c r="F7" s="3" t="s">
        <v>1</v>
      </c>
      <c r="G7" s="3" t="s">
        <v>2</v>
      </c>
      <c r="H7" s="10" t="s">
        <v>324</v>
      </c>
      <c r="I7" s="10" t="s">
        <v>11</v>
      </c>
      <c r="J7" s="10" t="s">
        <v>12</v>
      </c>
      <c r="K7" s="10" t="s">
        <v>325</v>
      </c>
      <c r="N7" s="4" t="s">
        <v>14</v>
      </c>
      <c r="O7" s="4" t="s">
        <v>13</v>
      </c>
      <c r="P7" s="4" t="s">
        <v>0</v>
      </c>
      <c r="Q7" s="3" t="s">
        <v>1</v>
      </c>
      <c r="R7" s="3" t="s">
        <v>2</v>
      </c>
      <c r="S7" s="18" t="s">
        <v>319</v>
      </c>
      <c r="T7" s="18" t="s">
        <v>320</v>
      </c>
      <c r="U7" s="18" t="s">
        <v>321</v>
      </c>
      <c r="V7" s="18" t="s">
        <v>323</v>
      </c>
    </row>
    <row r="8" spans="2:22" x14ac:dyDescent="0.25">
      <c r="C8" s="11" t="s">
        <v>3</v>
      </c>
      <c r="D8" s="1">
        <v>1</v>
      </c>
      <c r="E8" s="1" t="s">
        <v>17</v>
      </c>
      <c r="F8" s="1" t="s">
        <v>18</v>
      </c>
      <c r="G8" s="1" t="s">
        <v>19</v>
      </c>
      <c r="H8" s="16" t="s">
        <v>322</v>
      </c>
      <c r="I8" s="16" t="s">
        <v>322</v>
      </c>
      <c r="J8" s="16" t="s">
        <v>322</v>
      </c>
      <c r="K8" s="16" t="s">
        <v>327</v>
      </c>
      <c r="N8" s="11" t="s">
        <v>7</v>
      </c>
      <c r="O8" s="1">
        <v>1</v>
      </c>
      <c r="P8" s="1" t="s">
        <v>210</v>
      </c>
      <c r="Q8" s="1" t="s">
        <v>211</v>
      </c>
      <c r="R8" s="1" t="s">
        <v>212</v>
      </c>
      <c r="S8" s="16">
        <v>91</v>
      </c>
      <c r="T8" s="16">
        <v>80</v>
      </c>
      <c r="U8" s="16">
        <v>100</v>
      </c>
      <c r="V8" s="20">
        <f>AVERAGE(S8:U8)</f>
        <v>90.333333333333329</v>
      </c>
    </row>
    <row r="9" spans="2:22" ht="15" customHeight="1" x14ac:dyDescent="0.25">
      <c r="C9" s="12"/>
      <c r="D9" s="1">
        <v>2</v>
      </c>
      <c r="E9" s="1" t="s">
        <v>35</v>
      </c>
      <c r="F9" s="1" t="s">
        <v>36</v>
      </c>
      <c r="G9" s="1" t="s">
        <v>37</v>
      </c>
      <c r="H9" s="16" t="s">
        <v>322</v>
      </c>
      <c r="I9" s="16" t="s">
        <v>322</v>
      </c>
      <c r="J9" s="16" t="s">
        <v>322</v>
      </c>
      <c r="K9" s="16" t="s">
        <v>327</v>
      </c>
      <c r="N9" s="12"/>
      <c r="O9" s="1">
        <v>2</v>
      </c>
      <c r="P9" s="1" t="s">
        <v>213</v>
      </c>
      <c r="Q9" s="1" t="s">
        <v>148</v>
      </c>
      <c r="R9" s="1" t="s">
        <v>214</v>
      </c>
      <c r="S9" s="16">
        <v>100</v>
      </c>
      <c r="T9" s="16">
        <v>100</v>
      </c>
      <c r="U9" s="16">
        <v>100</v>
      </c>
      <c r="V9" s="20">
        <f t="shared" ref="V9:V62" si="0">AVERAGE(S9:U9)</f>
        <v>100</v>
      </c>
    </row>
    <row r="10" spans="2:22" ht="15" customHeight="1" x14ac:dyDescent="0.25">
      <c r="C10" s="12"/>
      <c r="D10" s="1">
        <v>3</v>
      </c>
      <c r="E10" s="1" t="s">
        <v>20</v>
      </c>
      <c r="F10" s="1" t="s">
        <v>21</v>
      </c>
      <c r="G10" s="1" t="s">
        <v>22</v>
      </c>
      <c r="H10" s="16" t="s">
        <v>322</v>
      </c>
      <c r="I10" s="16" t="s">
        <v>322</v>
      </c>
      <c r="J10" s="16" t="s">
        <v>322</v>
      </c>
      <c r="K10" s="16" t="s">
        <v>327</v>
      </c>
      <c r="N10" s="12"/>
      <c r="O10" s="1">
        <v>3</v>
      </c>
      <c r="P10" s="1" t="s">
        <v>215</v>
      </c>
      <c r="Q10" s="1" t="s">
        <v>216</v>
      </c>
      <c r="R10" s="1" t="s">
        <v>217</v>
      </c>
      <c r="S10" s="16">
        <v>94</v>
      </c>
      <c r="T10" s="16">
        <v>100</v>
      </c>
      <c r="U10" s="16">
        <v>100</v>
      </c>
      <c r="V10" s="20">
        <f t="shared" si="0"/>
        <v>98</v>
      </c>
    </row>
    <row r="11" spans="2:22" ht="15" customHeight="1" x14ac:dyDescent="0.25">
      <c r="C11" s="12"/>
      <c r="D11" s="1">
        <v>4</v>
      </c>
      <c r="E11" s="1" t="s">
        <v>23</v>
      </c>
      <c r="F11" s="1" t="s">
        <v>24</v>
      </c>
      <c r="G11" s="1" t="s">
        <v>25</v>
      </c>
      <c r="H11" s="16">
        <v>100</v>
      </c>
      <c r="I11" s="16">
        <v>0</v>
      </c>
      <c r="J11" s="16">
        <v>100</v>
      </c>
      <c r="K11" s="16" t="s">
        <v>327</v>
      </c>
      <c r="N11" s="12"/>
      <c r="O11" s="1">
        <v>4</v>
      </c>
      <c r="P11" s="1" t="s">
        <v>218</v>
      </c>
      <c r="Q11" s="1" t="s">
        <v>219</v>
      </c>
      <c r="R11" s="1" t="s">
        <v>220</v>
      </c>
      <c r="S11" s="16">
        <v>87</v>
      </c>
      <c r="T11" s="16">
        <v>100</v>
      </c>
      <c r="U11" s="16">
        <v>95</v>
      </c>
      <c r="V11" s="20">
        <f t="shared" si="0"/>
        <v>94</v>
      </c>
    </row>
    <row r="12" spans="2:22" ht="15" customHeight="1" x14ac:dyDescent="0.25">
      <c r="C12" s="12"/>
      <c r="D12" s="1">
        <v>5</v>
      </c>
      <c r="E12" s="1" t="s">
        <v>26</v>
      </c>
      <c r="F12" s="1" t="s">
        <v>27</v>
      </c>
      <c r="G12" s="1" t="s">
        <v>28</v>
      </c>
      <c r="H12" s="16" t="s">
        <v>322</v>
      </c>
      <c r="I12" s="16" t="s">
        <v>322</v>
      </c>
      <c r="J12" s="16" t="s">
        <v>322</v>
      </c>
      <c r="K12" s="16" t="s">
        <v>327</v>
      </c>
      <c r="N12" s="12"/>
      <c r="O12" s="1">
        <v>5</v>
      </c>
      <c r="P12" s="1" t="s">
        <v>221</v>
      </c>
      <c r="Q12" s="1" t="s">
        <v>222</v>
      </c>
      <c r="R12" s="1" t="s">
        <v>223</v>
      </c>
      <c r="S12" s="16">
        <v>100</v>
      </c>
      <c r="T12" s="16">
        <v>100</v>
      </c>
      <c r="U12" s="16">
        <v>100</v>
      </c>
      <c r="V12" s="20">
        <f t="shared" si="0"/>
        <v>100</v>
      </c>
    </row>
    <row r="13" spans="2:22" ht="15" customHeight="1" x14ac:dyDescent="0.25">
      <c r="C13" s="12"/>
      <c r="D13" s="1">
        <v>6</v>
      </c>
      <c r="E13" s="1" t="s">
        <v>29</v>
      </c>
      <c r="F13" s="1" t="s">
        <v>30</v>
      </c>
      <c r="G13" s="1" t="s">
        <v>31</v>
      </c>
      <c r="H13" s="16">
        <v>76</v>
      </c>
      <c r="I13" s="16">
        <v>100</v>
      </c>
      <c r="J13" s="16">
        <v>100</v>
      </c>
      <c r="K13" s="15">
        <f t="shared" ref="K9:K61" si="1">(H13+I13+J13)/3</f>
        <v>92</v>
      </c>
      <c r="N13" s="12"/>
      <c r="O13" s="1">
        <v>6</v>
      </c>
      <c r="P13" s="1" t="s">
        <v>224</v>
      </c>
      <c r="Q13" s="1" t="s">
        <v>225</v>
      </c>
      <c r="R13" s="1" t="s">
        <v>226</v>
      </c>
      <c r="S13" s="16">
        <v>100</v>
      </c>
      <c r="T13" s="16">
        <v>100</v>
      </c>
      <c r="U13" s="16">
        <v>100</v>
      </c>
      <c r="V13" s="20">
        <f t="shared" si="0"/>
        <v>100</v>
      </c>
    </row>
    <row r="14" spans="2:22" ht="15" customHeight="1" x14ac:dyDescent="0.25">
      <c r="C14" s="12"/>
      <c r="D14" s="1">
        <v>7</v>
      </c>
      <c r="E14" s="1" t="s">
        <v>32</v>
      </c>
      <c r="F14" s="1" t="s">
        <v>33</v>
      </c>
      <c r="G14" s="1" t="s">
        <v>34</v>
      </c>
      <c r="H14" s="16">
        <v>90</v>
      </c>
      <c r="I14" s="16">
        <v>100</v>
      </c>
      <c r="J14" s="16">
        <v>100</v>
      </c>
      <c r="K14" s="15">
        <f t="shared" si="1"/>
        <v>96.666666666666671</v>
      </c>
      <c r="N14" s="12"/>
      <c r="O14" s="1">
        <v>7</v>
      </c>
      <c r="P14" s="1" t="s">
        <v>227</v>
      </c>
      <c r="Q14" s="1" t="s">
        <v>228</v>
      </c>
      <c r="R14" s="1" t="s">
        <v>229</v>
      </c>
      <c r="S14" s="16">
        <v>100</v>
      </c>
      <c r="T14" s="16">
        <v>100</v>
      </c>
      <c r="U14" s="16">
        <v>100</v>
      </c>
      <c r="V14" s="20">
        <f t="shared" si="0"/>
        <v>100</v>
      </c>
    </row>
    <row r="15" spans="2:22" ht="15" customHeight="1" x14ac:dyDescent="0.25">
      <c r="C15" s="12"/>
      <c r="D15" s="1">
        <v>8</v>
      </c>
      <c r="E15" s="1" t="s">
        <v>38</v>
      </c>
      <c r="F15" s="1" t="s">
        <v>39</v>
      </c>
      <c r="G15" s="1" t="s">
        <v>40</v>
      </c>
      <c r="H15" s="16">
        <v>100</v>
      </c>
      <c r="I15" s="16">
        <v>100</v>
      </c>
      <c r="J15" s="16">
        <v>100</v>
      </c>
      <c r="K15" s="15">
        <f t="shared" si="1"/>
        <v>100</v>
      </c>
      <c r="N15" s="12"/>
      <c r="O15" s="1">
        <v>8</v>
      </c>
      <c r="P15" s="1" t="s">
        <v>75</v>
      </c>
      <c r="Q15" s="1" t="s">
        <v>76</v>
      </c>
      <c r="R15" s="1" t="s">
        <v>77</v>
      </c>
      <c r="S15" s="16">
        <v>84</v>
      </c>
      <c r="T15" s="16">
        <v>100</v>
      </c>
      <c r="U15" s="16">
        <v>100</v>
      </c>
      <c r="V15" s="20">
        <f t="shared" si="0"/>
        <v>94.666666666666671</v>
      </c>
    </row>
    <row r="16" spans="2:22" ht="15" customHeight="1" x14ac:dyDescent="0.25">
      <c r="C16" s="12"/>
      <c r="D16" s="1">
        <v>9</v>
      </c>
      <c r="E16" s="1" t="s">
        <v>41</v>
      </c>
      <c r="F16" s="1" t="s">
        <v>42</v>
      </c>
      <c r="G16" s="1" t="s">
        <v>43</v>
      </c>
      <c r="H16" s="16">
        <v>100</v>
      </c>
      <c r="I16" s="16">
        <v>100</v>
      </c>
      <c r="J16" s="16">
        <v>100</v>
      </c>
      <c r="K16" s="15">
        <f t="shared" si="1"/>
        <v>100</v>
      </c>
      <c r="N16" s="12"/>
      <c r="O16" s="1">
        <v>9</v>
      </c>
      <c r="P16" s="1" t="s">
        <v>230</v>
      </c>
      <c r="Q16" s="1" t="s">
        <v>231</v>
      </c>
      <c r="R16" s="1" t="s">
        <v>232</v>
      </c>
      <c r="S16" s="16">
        <v>100</v>
      </c>
      <c r="T16" s="16">
        <v>100</v>
      </c>
      <c r="U16" s="16">
        <v>100</v>
      </c>
      <c r="V16" s="20">
        <f t="shared" si="0"/>
        <v>100</v>
      </c>
    </row>
    <row r="17" spans="3:22" ht="15" customHeight="1" x14ac:dyDescent="0.25">
      <c r="C17" s="12"/>
      <c r="D17" s="1">
        <v>10</v>
      </c>
      <c r="E17" s="1" t="s">
        <v>44</v>
      </c>
      <c r="F17" s="1" t="s">
        <v>45</v>
      </c>
      <c r="G17" s="1" t="s">
        <v>46</v>
      </c>
      <c r="H17" s="16">
        <v>100</v>
      </c>
      <c r="I17" s="16">
        <v>100</v>
      </c>
      <c r="J17" s="16">
        <v>100</v>
      </c>
      <c r="K17" s="15">
        <f t="shared" si="1"/>
        <v>100</v>
      </c>
      <c r="N17" s="12"/>
      <c r="O17" s="1">
        <v>10</v>
      </c>
      <c r="P17" s="1" t="s">
        <v>233</v>
      </c>
      <c r="Q17" s="1" t="s">
        <v>234</v>
      </c>
      <c r="R17" s="1" t="s">
        <v>235</v>
      </c>
      <c r="S17" s="16">
        <v>100</v>
      </c>
      <c r="T17" s="16">
        <v>100</v>
      </c>
      <c r="U17" s="16">
        <v>100</v>
      </c>
      <c r="V17" s="20">
        <f t="shared" si="0"/>
        <v>100</v>
      </c>
    </row>
    <row r="18" spans="3:22" ht="15" customHeight="1" x14ac:dyDescent="0.25">
      <c r="C18" s="12"/>
      <c r="D18" s="1">
        <v>11</v>
      </c>
      <c r="E18" s="1" t="s">
        <v>47</v>
      </c>
      <c r="F18" s="1" t="s">
        <v>48</v>
      </c>
      <c r="G18" s="1" t="s">
        <v>49</v>
      </c>
      <c r="H18" s="16">
        <v>100</v>
      </c>
      <c r="I18" s="16">
        <v>100</v>
      </c>
      <c r="J18" s="16">
        <v>100</v>
      </c>
      <c r="K18" s="15">
        <f t="shared" si="1"/>
        <v>100</v>
      </c>
      <c r="N18" s="12"/>
      <c r="O18" s="1">
        <v>11</v>
      </c>
      <c r="P18" s="1" t="s">
        <v>236</v>
      </c>
      <c r="Q18" s="1" t="s">
        <v>237</v>
      </c>
      <c r="R18" s="1" t="s">
        <v>238</v>
      </c>
      <c r="S18" s="16">
        <v>100</v>
      </c>
      <c r="T18" s="16">
        <v>100</v>
      </c>
      <c r="U18" s="16">
        <v>100</v>
      </c>
      <c r="V18" s="20">
        <f t="shared" si="0"/>
        <v>100</v>
      </c>
    </row>
    <row r="19" spans="3:22" ht="15" customHeight="1" x14ac:dyDescent="0.25">
      <c r="C19" s="12"/>
      <c r="D19" s="1">
        <v>12</v>
      </c>
      <c r="E19" s="1" t="s">
        <v>50</v>
      </c>
      <c r="F19" s="1" t="s">
        <v>51</v>
      </c>
      <c r="G19" s="1" t="s">
        <v>52</v>
      </c>
      <c r="H19" s="16">
        <v>95</v>
      </c>
      <c r="I19" s="16">
        <v>100</v>
      </c>
      <c r="J19" s="16">
        <v>100</v>
      </c>
      <c r="K19" s="15">
        <f t="shared" si="1"/>
        <v>98.333333333333329</v>
      </c>
      <c r="N19" s="12"/>
      <c r="O19" s="1">
        <v>12</v>
      </c>
      <c r="P19" s="1" t="s">
        <v>239</v>
      </c>
      <c r="Q19" s="1" t="s">
        <v>65</v>
      </c>
      <c r="R19" s="1" t="s">
        <v>83</v>
      </c>
      <c r="S19" s="16">
        <v>97</v>
      </c>
      <c r="T19" s="16">
        <v>100</v>
      </c>
      <c r="U19" s="16">
        <v>100</v>
      </c>
      <c r="V19" s="20">
        <f t="shared" si="0"/>
        <v>99</v>
      </c>
    </row>
    <row r="20" spans="3:22" ht="15" customHeight="1" x14ac:dyDescent="0.25">
      <c r="C20" s="12"/>
      <c r="D20" s="1">
        <v>13</v>
      </c>
      <c r="E20" s="1" t="s">
        <v>53</v>
      </c>
      <c r="F20" s="1" t="s">
        <v>54</v>
      </c>
      <c r="G20" s="1" t="s">
        <v>55</v>
      </c>
      <c r="H20" s="16">
        <v>100</v>
      </c>
      <c r="I20" s="16">
        <v>80</v>
      </c>
      <c r="J20" s="16">
        <v>100</v>
      </c>
      <c r="K20" s="15">
        <f t="shared" si="1"/>
        <v>93.333333333333329</v>
      </c>
      <c r="N20" s="12"/>
      <c r="O20" s="1">
        <v>13</v>
      </c>
      <c r="P20" s="1" t="s">
        <v>240</v>
      </c>
      <c r="Q20" s="1" t="s">
        <v>241</v>
      </c>
      <c r="R20" s="1" t="s">
        <v>242</v>
      </c>
      <c r="S20" s="16">
        <v>95</v>
      </c>
      <c r="T20" s="16">
        <v>100</v>
      </c>
      <c r="U20" s="16">
        <v>100</v>
      </c>
      <c r="V20" s="20">
        <f t="shared" si="0"/>
        <v>98.333333333333329</v>
      </c>
    </row>
    <row r="21" spans="3:22" ht="15" customHeight="1" x14ac:dyDescent="0.25">
      <c r="C21" s="12"/>
      <c r="D21" s="1">
        <v>14</v>
      </c>
      <c r="E21" s="1" t="s">
        <v>56</v>
      </c>
      <c r="F21" s="1" t="s">
        <v>57</v>
      </c>
      <c r="G21" s="1" t="s">
        <v>31</v>
      </c>
      <c r="H21" s="16">
        <v>100</v>
      </c>
      <c r="I21" s="16">
        <v>80</v>
      </c>
      <c r="J21" s="16">
        <v>100</v>
      </c>
      <c r="K21" s="15">
        <f t="shared" si="1"/>
        <v>93.333333333333329</v>
      </c>
      <c r="N21" s="12"/>
      <c r="O21" s="1">
        <v>14</v>
      </c>
      <c r="P21" s="1" t="s">
        <v>243</v>
      </c>
      <c r="Q21" s="1" t="s">
        <v>244</v>
      </c>
      <c r="R21" s="1" t="s">
        <v>245</v>
      </c>
      <c r="S21" s="16">
        <v>95</v>
      </c>
      <c r="T21" s="19" t="s">
        <v>322</v>
      </c>
      <c r="U21" s="16">
        <v>70</v>
      </c>
      <c r="V21" s="20"/>
    </row>
    <row r="22" spans="3:22" x14ac:dyDescent="0.25">
      <c r="C22" s="11" t="s">
        <v>4</v>
      </c>
      <c r="D22" s="1">
        <v>1</v>
      </c>
      <c r="E22" s="1" t="s">
        <v>58</v>
      </c>
      <c r="F22" s="1" t="s">
        <v>59</v>
      </c>
      <c r="G22" s="1" t="s">
        <v>60</v>
      </c>
      <c r="H22" s="16">
        <v>95</v>
      </c>
      <c r="I22" s="16">
        <v>80</v>
      </c>
      <c r="J22" s="16">
        <v>100</v>
      </c>
      <c r="K22" s="15">
        <f t="shared" si="1"/>
        <v>91.666666666666671</v>
      </c>
      <c r="N22" s="11" t="s">
        <v>8</v>
      </c>
      <c r="O22" s="1">
        <v>1</v>
      </c>
      <c r="P22" s="1" t="s">
        <v>97</v>
      </c>
      <c r="Q22" s="1" t="s">
        <v>39</v>
      </c>
      <c r="R22" s="1" t="s">
        <v>98</v>
      </c>
      <c r="S22" s="16">
        <v>90</v>
      </c>
      <c r="T22" s="16">
        <v>100</v>
      </c>
      <c r="U22" s="16">
        <v>100</v>
      </c>
      <c r="V22" s="20">
        <f t="shared" si="0"/>
        <v>96.666666666666671</v>
      </c>
    </row>
    <row r="23" spans="3:22" x14ac:dyDescent="0.25">
      <c r="C23" s="12"/>
      <c r="D23" s="1">
        <v>2</v>
      </c>
      <c r="E23" s="1" t="s">
        <v>61</v>
      </c>
      <c r="F23" s="1" t="s">
        <v>62</v>
      </c>
      <c r="G23" s="1" t="s">
        <v>63</v>
      </c>
      <c r="H23" s="16">
        <v>85</v>
      </c>
      <c r="I23" s="16">
        <v>80</v>
      </c>
      <c r="J23" s="16">
        <v>100</v>
      </c>
      <c r="K23" s="15">
        <f t="shared" si="1"/>
        <v>88.333333333333329</v>
      </c>
      <c r="N23" s="12"/>
      <c r="O23" s="1">
        <v>2</v>
      </c>
      <c r="P23" s="1" t="s">
        <v>246</v>
      </c>
      <c r="Q23" s="1" t="s">
        <v>247</v>
      </c>
      <c r="R23" s="1" t="s">
        <v>248</v>
      </c>
      <c r="S23" s="16">
        <v>100</v>
      </c>
      <c r="T23" s="16">
        <v>100</v>
      </c>
      <c r="U23" s="16">
        <v>100</v>
      </c>
      <c r="V23" s="20">
        <f t="shared" si="0"/>
        <v>100</v>
      </c>
    </row>
    <row r="24" spans="3:22" x14ac:dyDescent="0.25">
      <c r="C24" s="12"/>
      <c r="D24" s="1">
        <v>3</v>
      </c>
      <c r="E24" s="1" t="s">
        <v>64</v>
      </c>
      <c r="F24" s="1" t="s">
        <v>65</v>
      </c>
      <c r="G24" s="1" t="s">
        <v>66</v>
      </c>
      <c r="H24" s="16">
        <v>100</v>
      </c>
      <c r="I24" s="16">
        <v>100</v>
      </c>
      <c r="J24" s="16">
        <v>100</v>
      </c>
      <c r="K24" s="15">
        <f t="shared" si="1"/>
        <v>100</v>
      </c>
      <c r="N24" s="12"/>
      <c r="O24" s="1">
        <v>3</v>
      </c>
      <c r="P24" s="1" t="s">
        <v>249</v>
      </c>
      <c r="Q24" s="1" t="s">
        <v>250</v>
      </c>
      <c r="R24" s="1" t="s">
        <v>251</v>
      </c>
      <c r="S24" s="19" t="s">
        <v>322</v>
      </c>
      <c r="T24" s="16">
        <v>100</v>
      </c>
      <c r="U24" s="19" t="s">
        <v>322</v>
      </c>
      <c r="V24" s="20"/>
    </row>
    <row r="25" spans="3:22" x14ac:dyDescent="0.25">
      <c r="C25" s="12"/>
      <c r="D25" s="1">
        <v>4</v>
      </c>
      <c r="E25" s="1" t="s">
        <v>67</v>
      </c>
      <c r="F25" s="1" t="s">
        <v>65</v>
      </c>
      <c r="G25" s="1" t="s">
        <v>68</v>
      </c>
      <c r="H25" s="16">
        <v>100</v>
      </c>
      <c r="I25" s="16">
        <v>100</v>
      </c>
      <c r="J25" s="16">
        <v>100</v>
      </c>
      <c r="K25" s="15">
        <f t="shared" si="1"/>
        <v>100</v>
      </c>
      <c r="N25" s="12"/>
      <c r="O25" s="1">
        <v>4</v>
      </c>
      <c r="P25" s="1" t="s">
        <v>108</v>
      </c>
      <c r="Q25" s="1" t="s">
        <v>109</v>
      </c>
      <c r="R25" s="1" t="s">
        <v>110</v>
      </c>
      <c r="S25" s="19" t="s">
        <v>322</v>
      </c>
      <c r="T25" s="16">
        <v>100</v>
      </c>
      <c r="U25" s="19" t="s">
        <v>322</v>
      </c>
      <c r="V25" s="20"/>
    </row>
    <row r="26" spans="3:22" x14ac:dyDescent="0.25">
      <c r="C26" s="12"/>
      <c r="D26" s="1">
        <v>5</v>
      </c>
      <c r="E26" s="1" t="s">
        <v>69</v>
      </c>
      <c r="F26" s="1" t="s">
        <v>70</v>
      </c>
      <c r="G26" s="1" t="s">
        <v>71</v>
      </c>
      <c r="H26" s="16">
        <v>100</v>
      </c>
      <c r="I26" s="16">
        <v>100</v>
      </c>
      <c r="J26" s="16">
        <v>100</v>
      </c>
      <c r="K26" s="15">
        <f t="shared" si="1"/>
        <v>100</v>
      </c>
      <c r="N26" s="12"/>
      <c r="O26" s="1">
        <v>5</v>
      </c>
      <c r="P26" s="1" t="s">
        <v>252</v>
      </c>
      <c r="Q26" s="1" t="s">
        <v>253</v>
      </c>
      <c r="R26" s="1" t="s">
        <v>254</v>
      </c>
      <c r="S26" s="16">
        <v>100</v>
      </c>
      <c r="T26" s="16">
        <v>100</v>
      </c>
      <c r="U26" s="16">
        <v>100</v>
      </c>
      <c r="V26" s="20">
        <f t="shared" si="0"/>
        <v>100</v>
      </c>
    </row>
    <row r="27" spans="3:22" x14ac:dyDescent="0.25">
      <c r="C27" s="12"/>
      <c r="D27" s="1">
        <v>6</v>
      </c>
      <c r="E27" s="1" t="s">
        <v>72</v>
      </c>
      <c r="F27" s="1" t="s">
        <v>73</v>
      </c>
      <c r="G27" s="1" t="s">
        <v>74</v>
      </c>
      <c r="H27" s="16">
        <v>100</v>
      </c>
      <c r="I27" s="16">
        <v>100</v>
      </c>
      <c r="J27" s="16">
        <v>100</v>
      </c>
      <c r="K27" s="15">
        <f t="shared" si="1"/>
        <v>100</v>
      </c>
      <c r="N27" s="12"/>
      <c r="O27" s="1">
        <v>6</v>
      </c>
      <c r="P27" s="1" t="s">
        <v>255</v>
      </c>
      <c r="Q27" s="1" t="s">
        <v>256</v>
      </c>
      <c r="R27" s="1" t="s">
        <v>257</v>
      </c>
      <c r="S27" s="16">
        <v>100</v>
      </c>
      <c r="T27" s="16">
        <v>100</v>
      </c>
      <c r="U27" s="16">
        <v>100</v>
      </c>
      <c r="V27" s="20">
        <f t="shared" si="0"/>
        <v>100</v>
      </c>
    </row>
    <row r="28" spans="3:22" x14ac:dyDescent="0.25">
      <c r="C28" s="12"/>
      <c r="D28" s="1">
        <v>7</v>
      </c>
      <c r="E28" s="1" t="s">
        <v>78</v>
      </c>
      <c r="F28" s="1" t="s">
        <v>79</v>
      </c>
      <c r="G28" s="1" t="s">
        <v>80</v>
      </c>
      <c r="H28" s="16">
        <v>95</v>
      </c>
      <c r="I28" s="16">
        <v>100</v>
      </c>
      <c r="J28" s="16">
        <v>100</v>
      </c>
      <c r="K28" s="15">
        <f t="shared" si="1"/>
        <v>98.333333333333329</v>
      </c>
      <c r="N28" s="12"/>
      <c r="O28" s="1">
        <v>7</v>
      </c>
      <c r="P28" s="1" t="s">
        <v>258</v>
      </c>
      <c r="Q28" s="1" t="s">
        <v>259</v>
      </c>
      <c r="R28" s="1" t="s">
        <v>260</v>
      </c>
      <c r="S28" s="16">
        <v>98</v>
      </c>
      <c r="T28" s="16">
        <v>100</v>
      </c>
      <c r="U28" s="16">
        <v>100</v>
      </c>
      <c r="V28" s="20">
        <f t="shared" si="0"/>
        <v>99.333333333333329</v>
      </c>
    </row>
    <row r="29" spans="3:22" x14ac:dyDescent="0.25">
      <c r="C29" s="12"/>
      <c r="D29" s="1">
        <v>8</v>
      </c>
      <c r="E29" s="1" t="s">
        <v>81</v>
      </c>
      <c r="F29" s="1" t="s">
        <v>82</v>
      </c>
      <c r="G29" s="1" t="s">
        <v>83</v>
      </c>
      <c r="H29" s="16">
        <v>100</v>
      </c>
      <c r="I29" s="16">
        <v>100</v>
      </c>
      <c r="J29" s="16">
        <v>100</v>
      </c>
      <c r="K29" s="15">
        <f t="shared" si="1"/>
        <v>100</v>
      </c>
      <c r="N29" s="12"/>
      <c r="O29" s="1">
        <v>8</v>
      </c>
      <c r="P29" s="1" t="s">
        <v>111</v>
      </c>
      <c r="Q29" s="1" t="s">
        <v>112</v>
      </c>
      <c r="R29" s="1" t="s">
        <v>113</v>
      </c>
      <c r="S29" s="16">
        <v>100</v>
      </c>
      <c r="T29" s="16">
        <v>100</v>
      </c>
      <c r="U29" s="16">
        <v>100</v>
      </c>
      <c r="V29" s="20">
        <f t="shared" si="0"/>
        <v>100</v>
      </c>
    </row>
    <row r="30" spans="3:22" x14ac:dyDescent="0.25">
      <c r="C30" s="12"/>
      <c r="D30" s="1">
        <v>9</v>
      </c>
      <c r="E30" s="1" t="s">
        <v>84</v>
      </c>
      <c r="F30" s="1" t="s">
        <v>85</v>
      </c>
      <c r="G30" s="1" t="s">
        <v>86</v>
      </c>
      <c r="H30" s="16">
        <v>100</v>
      </c>
      <c r="I30" s="16">
        <v>100</v>
      </c>
      <c r="J30" s="16">
        <v>100</v>
      </c>
      <c r="K30" s="15">
        <f t="shared" si="1"/>
        <v>100</v>
      </c>
      <c r="N30" s="12"/>
      <c r="O30" s="1">
        <v>9</v>
      </c>
      <c r="P30" s="1" t="s">
        <v>114</v>
      </c>
      <c r="Q30" s="1" t="s">
        <v>115</v>
      </c>
      <c r="R30" s="1" t="s">
        <v>116</v>
      </c>
      <c r="S30" s="16">
        <v>95</v>
      </c>
      <c r="T30" s="16">
        <v>100</v>
      </c>
      <c r="U30" s="16">
        <v>100</v>
      </c>
      <c r="V30" s="20">
        <f t="shared" si="0"/>
        <v>98.333333333333329</v>
      </c>
    </row>
    <row r="31" spans="3:22" x14ac:dyDescent="0.25">
      <c r="C31" s="12"/>
      <c r="D31" s="1">
        <v>10</v>
      </c>
      <c r="E31" s="1" t="s">
        <v>87</v>
      </c>
      <c r="F31" s="1" t="s">
        <v>88</v>
      </c>
      <c r="G31" s="1" t="s">
        <v>89</v>
      </c>
      <c r="H31" s="16">
        <v>100</v>
      </c>
      <c r="I31" s="16">
        <v>100</v>
      </c>
      <c r="J31" s="16">
        <v>100</v>
      </c>
      <c r="K31" s="15">
        <f t="shared" si="1"/>
        <v>100</v>
      </c>
      <c r="N31" s="12"/>
      <c r="O31" s="1">
        <v>10</v>
      </c>
      <c r="P31" s="1" t="s">
        <v>261</v>
      </c>
      <c r="Q31" s="1" t="s">
        <v>262</v>
      </c>
      <c r="R31" s="1" t="s">
        <v>263</v>
      </c>
      <c r="S31" s="16">
        <v>100</v>
      </c>
      <c r="T31" s="16">
        <v>100</v>
      </c>
      <c r="U31" s="16">
        <v>100</v>
      </c>
      <c r="V31" s="20">
        <f t="shared" si="0"/>
        <v>100</v>
      </c>
    </row>
    <row r="32" spans="3:22" x14ac:dyDescent="0.25">
      <c r="C32" s="12"/>
      <c r="D32" s="1">
        <v>11</v>
      </c>
      <c r="E32" s="1" t="s">
        <v>90</v>
      </c>
      <c r="F32" s="1" t="s">
        <v>91</v>
      </c>
      <c r="G32" s="1" t="s">
        <v>74</v>
      </c>
      <c r="H32" s="16">
        <v>100</v>
      </c>
      <c r="I32" s="16">
        <v>100</v>
      </c>
      <c r="J32" s="16">
        <v>100</v>
      </c>
      <c r="K32" s="15">
        <f t="shared" si="1"/>
        <v>100</v>
      </c>
      <c r="N32" s="12"/>
      <c r="O32" s="1">
        <v>11</v>
      </c>
      <c r="P32" s="1" t="s">
        <v>264</v>
      </c>
      <c r="Q32" s="1" t="s">
        <v>265</v>
      </c>
      <c r="R32" s="1" t="s">
        <v>266</v>
      </c>
      <c r="S32" s="16">
        <v>100</v>
      </c>
      <c r="T32" s="16">
        <v>100</v>
      </c>
      <c r="U32" s="16">
        <v>100</v>
      </c>
      <c r="V32" s="20">
        <f t="shared" si="0"/>
        <v>100</v>
      </c>
    </row>
    <row r="33" spans="3:22" x14ac:dyDescent="0.25">
      <c r="C33" s="12"/>
      <c r="D33" s="1">
        <v>12</v>
      </c>
      <c r="E33" s="1" t="s">
        <v>92</v>
      </c>
      <c r="F33" s="1" t="s">
        <v>65</v>
      </c>
      <c r="G33" s="1" t="s">
        <v>93</v>
      </c>
      <c r="H33" s="16">
        <v>90</v>
      </c>
      <c r="I33" s="16">
        <v>0</v>
      </c>
      <c r="J33" s="16">
        <v>0</v>
      </c>
      <c r="K33" s="16" t="s">
        <v>327</v>
      </c>
      <c r="N33" s="12"/>
      <c r="O33" s="1">
        <v>12</v>
      </c>
      <c r="P33" s="1" t="s">
        <v>267</v>
      </c>
      <c r="Q33" s="1" t="s">
        <v>268</v>
      </c>
      <c r="R33" s="1" t="s">
        <v>269</v>
      </c>
      <c r="S33" s="16">
        <v>95</v>
      </c>
      <c r="T33" s="16">
        <v>80</v>
      </c>
      <c r="U33" s="16">
        <v>100</v>
      </c>
      <c r="V33" s="20">
        <f t="shared" si="0"/>
        <v>91.666666666666671</v>
      </c>
    </row>
    <row r="34" spans="3:22" x14ac:dyDescent="0.25">
      <c r="C34" s="12"/>
      <c r="D34" s="1">
        <v>13</v>
      </c>
      <c r="E34" s="1" t="s">
        <v>94</v>
      </c>
      <c r="F34" s="1" t="s">
        <v>95</v>
      </c>
      <c r="G34" s="1" t="s">
        <v>96</v>
      </c>
      <c r="H34" s="16">
        <v>90</v>
      </c>
      <c r="I34" s="16">
        <v>100</v>
      </c>
      <c r="J34" s="16">
        <v>100</v>
      </c>
      <c r="K34" s="15">
        <f t="shared" si="1"/>
        <v>96.666666666666671</v>
      </c>
      <c r="N34" s="12"/>
      <c r="O34" s="1">
        <v>13</v>
      </c>
      <c r="P34" s="1" t="s">
        <v>270</v>
      </c>
      <c r="Q34" s="1" t="s">
        <v>271</v>
      </c>
      <c r="R34" s="1" t="s">
        <v>272</v>
      </c>
      <c r="S34" s="16">
        <v>100</v>
      </c>
      <c r="T34" s="16">
        <v>100</v>
      </c>
      <c r="U34" s="16">
        <v>100</v>
      </c>
      <c r="V34" s="20">
        <f t="shared" si="0"/>
        <v>100</v>
      </c>
    </row>
    <row r="35" spans="3:22" x14ac:dyDescent="0.25">
      <c r="C35" s="12"/>
      <c r="D35" s="1">
        <v>14</v>
      </c>
      <c r="E35" s="1" t="s">
        <v>99</v>
      </c>
      <c r="F35" s="1" t="s">
        <v>100</v>
      </c>
      <c r="G35" s="1" t="s">
        <v>101</v>
      </c>
      <c r="H35" s="16">
        <v>90</v>
      </c>
      <c r="I35" s="16">
        <v>100</v>
      </c>
      <c r="J35" s="16">
        <v>100</v>
      </c>
      <c r="K35" s="15">
        <f t="shared" si="1"/>
        <v>96.666666666666671</v>
      </c>
      <c r="N35" s="12"/>
      <c r="O35" s="1">
        <v>14</v>
      </c>
      <c r="P35" s="1" t="s">
        <v>273</v>
      </c>
      <c r="Q35" s="1" t="s">
        <v>274</v>
      </c>
      <c r="R35" s="1" t="s">
        <v>275</v>
      </c>
      <c r="S35" s="16">
        <v>98</v>
      </c>
      <c r="T35" s="19" t="s">
        <v>322</v>
      </c>
      <c r="U35" s="19" t="s">
        <v>322</v>
      </c>
      <c r="V35" s="20"/>
    </row>
    <row r="36" spans="3:22" x14ac:dyDescent="0.25">
      <c r="C36" s="11" t="s">
        <v>5</v>
      </c>
      <c r="D36" s="1">
        <v>1</v>
      </c>
      <c r="E36" s="1" t="s">
        <v>102</v>
      </c>
      <c r="F36" s="1" t="s">
        <v>103</v>
      </c>
      <c r="G36" s="1" t="s">
        <v>104</v>
      </c>
      <c r="H36" s="16">
        <v>100</v>
      </c>
      <c r="I36" s="16">
        <v>100</v>
      </c>
      <c r="J36" s="16">
        <v>100</v>
      </c>
      <c r="K36" s="15">
        <f t="shared" si="1"/>
        <v>100</v>
      </c>
      <c r="N36" s="11" t="s">
        <v>9</v>
      </c>
      <c r="O36" s="1">
        <v>1</v>
      </c>
      <c r="P36" s="1" t="s">
        <v>276</v>
      </c>
      <c r="Q36" s="1" t="s">
        <v>277</v>
      </c>
      <c r="R36" s="1" t="s">
        <v>278</v>
      </c>
      <c r="S36" s="16">
        <v>98</v>
      </c>
      <c r="T36" s="16">
        <v>100</v>
      </c>
      <c r="U36" s="16">
        <v>90</v>
      </c>
      <c r="V36" s="20">
        <f t="shared" si="0"/>
        <v>96</v>
      </c>
    </row>
    <row r="37" spans="3:22" x14ac:dyDescent="0.25">
      <c r="C37" s="12"/>
      <c r="D37" s="1">
        <v>2</v>
      </c>
      <c r="E37" s="1" t="s">
        <v>105</v>
      </c>
      <c r="F37" s="1" t="s">
        <v>106</v>
      </c>
      <c r="G37" s="1" t="s">
        <v>107</v>
      </c>
      <c r="H37" s="16">
        <v>100</v>
      </c>
      <c r="I37" s="16">
        <v>100</v>
      </c>
      <c r="J37" s="16">
        <v>100</v>
      </c>
      <c r="K37" s="15">
        <f t="shared" si="1"/>
        <v>100</v>
      </c>
      <c r="N37" s="12"/>
      <c r="O37" s="1">
        <v>2</v>
      </c>
      <c r="P37" s="1" t="s">
        <v>129</v>
      </c>
      <c r="Q37" s="1" t="s">
        <v>130</v>
      </c>
      <c r="R37" s="1" t="s">
        <v>131</v>
      </c>
      <c r="S37" s="16">
        <v>100</v>
      </c>
      <c r="T37" s="16">
        <v>100</v>
      </c>
      <c r="U37" s="16">
        <v>100</v>
      </c>
      <c r="V37" s="20">
        <f t="shared" si="0"/>
        <v>100</v>
      </c>
    </row>
    <row r="38" spans="3:22" x14ac:dyDescent="0.25">
      <c r="C38" s="12"/>
      <c r="D38" s="1">
        <v>3</v>
      </c>
      <c r="E38" s="1"/>
      <c r="F38" s="1"/>
      <c r="G38" s="1"/>
      <c r="H38" s="16"/>
      <c r="I38" s="16"/>
      <c r="J38" s="16"/>
      <c r="K38" s="16"/>
      <c r="N38" s="12"/>
      <c r="O38" s="1">
        <v>3</v>
      </c>
      <c r="P38" s="1" t="s">
        <v>279</v>
      </c>
      <c r="Q38" s="1" t="s">
        <v>280</v>
      </c>
      <c r="R38" s="1" t="s">
        <v>281</v>
      </c>
      <c r="S38" s="16">
        <v>100</v>
      </c>
      <c r="T38" s="16">
        <v>100</v>
      </c>
      <c r="U38" s="16">
        <v>100</v>
      </c>
      <c r="V38" s="20">
        <f t="shared" si="0"/>
        <v>100</v>
      </c>
    </row>
    <row r="39" spans="3:22" x14ac:dyDescent="0.25">
      <c r="C39" s="12"/>
      <c r="D39" s="1">
        <v>4</v>
      </c>
      <c r="E39" s="1" t="s">
        <v>117</v>
      </c>
      <c r="F39" s="1" t="s">
        <v>118</v>
      </c>
      <c r="G39" s="1" t="s">
        <v>119</v>
      </c>
      <c r="H39" s="16">
        <v>100</v>
      </c>
      <c r="I39" s="16">
        <v>100</v>
      </c>
      <c r="J39" s="16">
        <v>100</v>
      </c>
      <c r="K39" s="15">
        <f t="shared" si="1"/>
        <v>100</v>
      </c>
      <c r="N39" s="12"/>
      <c r="O39" s="1">
        <v>4</v>
      </c>
      <c r="P39" s="1" t="s">
        <v>282</v>
      </c>
      <c r="Q39" s="1" t="s">
        <v>283</v>
      </c>
      <c r="R39" s="1" t="s">
        <v>284</v>
      </c>
      <c r="S39" s="16">
        <v>100</v>
      </c>
      <c r="T39" s="16">
        <v>100</v>
      </c>
      <c r="U39" s="16">
        <v>100</v>
      </c>
      <c r="V39" s="20">
        <f t="shared" si="0"/>
        <v>100</v>
      </c>
    </row>
    <row r="40" spans="3:22" x14ac:dyDescent="0.25">
      <c r="C40" s="12"/>
      <c r="D40" s="1">
        <v>5</v>
      </c>
      <c r="E40" s="1" t="s">
        <v>120</v>
      </c>
      <c r="F40" s="1" t="s">
        <v>121</v>
      </c>
      <c r="G40" s="1" t="s">
        <v>122</v>
      </c>
      <c r="H40" s="16">
        <v>100</v>
      </c>
      <c r="I40" s="16">
        <v>100</v>
      </c>
      <c r="J40" s="16">
        <v>100</v>
      </c>
      <c r="K40" s="15">
        <f t="shared" si="1"/>
        <v>100</v>
      </c>
      <c r="N40" s="12"/>
      <c r="O40" s="1">
        <v>5</v>
      </c>
      <c r="P40" s="1" t="s">
        <v>147</v>
      </c>
      <c r="Q40" s="1" t="s">
        <v>148</v>
      </c>
      <c r="R40" s="1" t="s">
        <v>149</v>
      </c>
      <c r="S40" s="16"/>
      <c r="T40" s="16"/>
      <c r="U40" s="16"/>
      <c r="V40" s="20"/>
    </row>
    <row r="41" spans="3:22" x14ac:dyDescent="0.25">
      <c r="C41" s="12"/>
      <c r="D41" s="1">
        <v>6</v>
      </c>
      <c r="E41" s="1" t="s">
        <v>123</v>
      </c>
      <c r="F41" s="1" t="s">
        <v>124</v>
      </c>
      <c r="G41" s="1" t="s">
        <v>125</v>
      </c>
      <c r="H41" s="16">
        <v>90</v>
      </c>
      <c r="I41" s="16">
        <v>100</v>
      </c>
      <c r="J41" s="16">
        <v>100</v>
      </c>
      <c r="K41" s="15">
        <f t="shared" si="1"/>
        <v>96.666666666666671</v>
      </c>
      <c r="N41" s="12"/>
      <c r="O41" s="1">
        <v>6</v>
      </c>
      <c r="P41" s="1" t="s">
        <v>285</v>
      </c>
      <c r="Q41" s="1" t="s">
        <v>286</v>
      </c>
      <c r="R41" s="1" t="s">
        <v>287</v>
      </c>
      <c r="S41" s="16">
        <v>98</v>
      </c>
      <c r="T41" s="16">
        <v>80</v>
      </c>
      <c r="U41" s="16">
        <v>100</v>
      </c>
      <c r="V41" s="20">
        <f t="shared" si="0"/>
        <v>92.666666666666671</v>
      </c>
    </row>
    <row r="42" spans="3:22" x14ac:dyDescent="0.25">
      <c r="C42" s="12"/>
      <c r="D42" s="1">
        <v>7</v>
      </c>
      <c r="E42" s="1" t="s">
        <v>126</v>
      </c>
      <c r="F42" s="1" t="s">
        <v>127</v>
      </c>
      <c r="G42" s="1" t="s">
        <v>128</v>
      </c>
      <c r="H42" s="16">
        <v>100</v>
      </c>
      <c r="I42" s="16">
        <v>100</v>
      </c>
      <c r="J42" s="16">
        <v>100</v>
      </c>
      <c r="K42" s="15">
        <f t="shared" si="1"/>
        <v>100</v>
      </c>
      <c r="N42" s="12"/>
      <c r="O42" s="1">
        <v>7</v>
      </c>
      <c r="P42" s="1" t="s">
        <v>288</v>
      </c>
      <c r="Q42" s="1" t="s">
        <v>289</v>
      </c>
      <c r="R42" s="1" t="s">
        <v>290</v>
      </c>
      <c r="S42" s="16">
        <v>90</v>
      </c>
      <c r="T42" s="16">
        <v>80</v>
      </c>
      <c r="U42" s="16">
        <v>90</v>
      </c>
      <c r="V42" s="20">
        <f t="shared" si="0"/>
        <v>86.666666666666671</v>
      </c>
    </row>
    <row r="43" spans="3:22" x14ac:dyDescent="0.25">
      <c r="C43" s="12"/>
      <c r="D43" s="1">
        <v>8</v>
      </c>
      <c r="E43" s="1" t="s">
        <v>132</v>
      </c>
      <c r="F43" s="1" t="s">
        <v>133</v>
      </c>
      <c r="G43" s="1" t="s">
        <v>134</v>
      </c>
      <c r="H43" s="16">
        <v>100</v>
      </c>
      <c r="I43" s="16">
        <v>100</v>
      </c>
      <c r="J43" s="16">
        <v>100</v>
      </c>
      <c r="K43" s="15">
        <f t="shared" si="1"/>
        <v>100</v>
      </c>
      <c r="N43" s="12"/>
      <c r="O43" s="1">
        <v>8</v>
      </c>
      <c r="P43" s="1" t="s">
        <v>155</v>
      </c>
      <c r="Q43" s="1" t="s">
        <v>156</v>
      </c>
      <c r="R43" s="1" t="s">
        <v>157</v>
      </c>
      <c r="S43" s="16">
        <v>100</v>
      </c>
      <c r="T43" s="16">
        <v>100</v>
      </c>
      <c r="U43" s="16">
        <v>100</v>
      </c>
      <c r="V43" s="20">
        <f t="shared" si="0"/>
        <v>100</v>
      </c>
    </row>
    <row r="44" spans="3:22" x14ac:dyDescent="0.25">
      <c r="C44" s="12"/>
      <c r="D44" s="1">
        <v>9</v>
      </c>
      <c r="E44" s="1" t="s">
        <v>135</v>
      </c>
      <c r="F44" s="1" t="s">
        <v>136</v>
      </c>
      <c r="G44" s="1" t="s">
        <v>137</v>
      </c>
      <c r="H44" s="16">
        <v>100</v>
      </c>
      <c r="I44" s="16">
        <v>100</v>
      </c>
      <c r="J44" s="16">
        <v>100</v>
      </c>
      <c r="K44" s="15">
        <f t="shared" si="1"/>
        <v>100</v>
      </c>
      <c r="N44" s="12"/>
      <c r="O44" s="1">
        <v>9</v>
      </c>
      <c r="P44" s="1" t="s">
        <v>291</v>
      </c>
      <c r="Q44" s="1" t="s">
        <v>82</v>
      </c>
      <c r="R44" s="1" t="s">
        <v>128</v>
      </c>
      <c r="S44" s="16">
        <v>96</v>
      </c>
      <c r="T44" s="16">
        <v>80</v>
      </c>
      <c r="U44" s="16">
        <v>100</v>
      </c>
      <c r="V44" s="20">
        <f t="shared" si="0"/>
        <v>92</v>
      </c>
    </row>
    <row r="45" spans="3:22" x14ac:dyDescent="0.25">
      <c r="C45" s="12"/>
      <c r="D45" s="1">
        <v>10</v>
      </c>
      <c r="E45" s="1" t="s">
        <v>138</v>
      </c>
      <c r="F45" s="1" t="s">
        <v>139</v>
      </c>
      <c r="G45" s="1" t="s">
        <v>140</v>
      </c>
      <c r="H45" s="16">
        <v>100</v>
      </c>
      <c r="I45" s="16">
        <v>100</v>
      </c>
      <c r="J45" s="16">
        <v>100</v>
      </c>
      <c r="K45" s="15">
        <f t="shared" si="1"/>
        <v>100</v>
      </c>
      <c r="N45" s="12"/>
      <c r="O45" s="1">
        <v>10</v>
      </c>
      <c r="P45" s="1" t="s">
        <v>292</v>
      </c>
      <c r="Q45" s="1" t="s">
        <v>293</v>
      </c>
      <c r="R45" s="1" t="s">
        <v>294</v>
      </c>
      <c r="S45" s="16">
        <v>94</v>
      </c>
      <c r="T45" s="16">
        <v>100</v>
      </c>
      <c r="U45" s="16">
        <v>95</v>
      </c>
      <c r="V45" s="20">
        <f t="shared" si="0"/>
        <v>96.333333333333329</v>
      </c>
    </row>
    <row r="46" spans="3:22" x14ac:dyDescent="0.25">
      <c r="C46" s="12"/>
      <c r="D46" s="1">
        <v>11</v>
      </c>
      <c r="E46" s="1" t="s">
        <v>141</v>
      </c>
      <c r="F46" s="1" t="s">
        <v>142</v>
      </c>
      <c r="G46" s="1" t="s">
        <v>143</v>
      </c>
      <c r="H46" s="16">
        <v>100</v>
      </c>
      <c r="I46" s="16">
        <v>100</v>
      </c>
      <c r="J46" s="16">
        <v>100</v>
      </c>
      <c r="K46" s="15">
        <f t="shared" si="1"/>
        <v>100</v>
      </c>
      <c r="N46" s="12"/>
      <c r="O46" s="1">
        <v>11</v>
      </c>
      <c r="P46" s="1" t="s">
        <v>164</v>
      </c>
      <c r="Q46" s="1" t="s">
        <v>165</v>
      </c>
      <c r="R46" s="1" t="s">
        <v>166</v>
      </c>
      <c r="S46" s="19" t="s">
        <v>322</v>
      </c>
      <c r="T46" s="19" t="s">
        <v>322</v>
      </c>
      <c r="U46" s="19" t="s">
        <v>322</v>
      </c>
      <c r="V46" s="20"/>
    </row>
    <row r="47" spans="3:22" x14ac:dyDescent="0.25">
      <c r="C47" s="12"/>
      <c r="D47" s="1">
        <v>12</v>
      </c>
      <c r="E47" s="1" t="s">
        <v>144</v>
      </c>
      <c r="F47" s="1" t="s">
        <v>145</v>
      </c>
      <c r="G47" s="1" t="s">
        <v>146</v>
      </c>
      <c r="H47" s="16">
        <v>100</v>
      </c>
      <c r="I47" s="16">
        <v>100</v>
      </c>
      <c r="J47" s="16">
        <v>100</v>
      </c>
      <c r="K47" s="15">
        <f t="shared" si="1"/>
        <v>100</v>
      </c>
      <c r="N47" s="12"/>
      <c r="O47" s="1">
        <v>12</v>
      </c>
      <c r="P47" s="1" t="s">
        <v>170</v>
      </c>
      <c r="Q47" s="1" t="s">
        <v>171</v>
      </c>
      <c r="R47" s="1" t="s">
        <v>172</v>
      </c>
      <c r="S47" s="19" t="s">
        <v>322</v>
      </c>
      <c r="T47" s="19" t="s">
        <v>322</v>
      </c>
      <c r="U47" s="19" t="s">
        <v>322</v>
      </c>
      <c r="V47" s="20"/>
    </row>
    <row r="48" spans="3:22" x14ac:dyDescent="0.25">
      <c r="C48" s="12"/>
      <c r="D48" s="1">
        <v>13</v>
      </c>
      <c r="E48" s="1" t="s">
        <v>150</v>
      </c>
      <c r="F48" s="1" t="s">
        <v>151</v>
      </c>
      <c r="G48" s="1" t="s">
        <v>152</v>
      </c>
      <c r="H48" s="16">
        <v>100</v>
      </c>
      <c r="I48" s="16">
        <v>100</v>
      </c>
      <c r="J48" s="16">
        <v>100</v>
      </c>
      <c r="K48" s="15">
        <f t="shared" si="1"/>
        <v>100</v>
      </c>
      <c r="N48" s="12"/>
      <c r="O48" s="1">
        <v>13</v>
      </c>
      <c r="P48" s="1" t="s">
        <v>295</v>
      </c>
      <c r="Q48" s="1" t="s">
        <v>296</v>
      </c>
      <c r="R48" s="1" t="s">
        <v>297</v>
      </c>
      <c r="S48" s="16">
        <v>94</v>
      </c>
      <c r="T48" s="16">
        <v>100</v>
      </c>
      <c r="U48" s="16">
        <v>100</v>
      </c>
      <c r="V48" s="20">
        <f t="shared" si="0"/>
        <v>98</v>
      </c>
    </row>
    <row r="49" spans="3:23" x14ac:dyDescent="0.25">
      <c r="C49" s="12"/>
      <c r="D49" s="1">
        <v>14</v>
      </c>
      <c r="E49" s="1" t="s">
        <v>153</v>
      </c>
      <c r="F49" s="1" t="s">
        <v>100</v>
      </c>
      <c r="G49" s="1" t="s">
        <v>154</v>
      </c>
      <c r="H49" s="16">
        <v>95</v>
      </c>
      <c r="I49" s="16">
        <v>100</v>
      </c>
      <c r="J49" s="16">
        <v>100</v>
      </c>
      <c r="K49" s="15">
        <f t="shared" si="1"/>
        <v>98.333333333333329</v>
      </c>
      <c r="N49" s="12"/>
      <c r="O49" s="1">
        <v>14</v>
      </c>
      <c r="P49" s="1" t="s">
        <v>298</v>
      </c>
      <c r="Q49" s="1" t="s">
        <v>299</v>
      </c>
      <c r="R49" s="1" t="s">
        <v>300</v>
      </c>
      <c r="S49" s="16">
        <v>92</v>
      </c>
      <c r="T49" s="16">
        <v>100</v>
      </c>
      <c r="U49" s="16">
        <v>100</v>
      </c>
      <c r="V49" s="20">
        <f t="shared" si="0"/>
        <v>97.333333333333329</v>
      </c>
    </row>
    <row r="50" spans="3:23" x14ac:dyDescent="0.25">
      <c r="C50" s="11" t="s">
        <v>6</v>
      </c>
      <c r="D50" s="1">
        <v>1</v>
      </c>
      <c r="E50" s="1" t="s">
        <v>158</v>
      </c>
      <c r="F50" s="1" t="s">
        <v>159</v>
      </c>
      <c r="G50" s="1" t="s">
        <v>160</v>
      </c>
      <c r="H50" s="16">
        <v>100</v>
      </c>
      <c r="I50" s="16">
        <v>100</v>
      </c>
      <c r="J50" s="16">
        <v>100</v>
      </c>
      <c r="K50" s="15">
        <f t="shared" si="1"/>
        <v>100</v>
      </c>
      <c r="N50" s="11" t="s">
        <v>10</v>
      </c>
      <c r="O50" s="1">
        <v>1</v>
      </c>
      <c r="P50" s="1" t="s">
        <v>301</v>
      </c>
      <c r="Q50" s="1" t="s">
        <v>302</v>
      </c>
      <c r="R50" s="1" t="s">
        <v>303</v>
      </c>
      <c r="S50" s="16">
        <v>100</v>
      </c>
      <c r="T50" s="16">
        <v>100</v>
      </c>
      <c r="U50" s="16">
        <v>100</v>
      </c>
      <c r="V50" s="20">
        <f t="shared" si="0"/>
        <v>100</v>
      </c>
    </row>
    <row r="51" spans="3:23" x14ac:dyDescent="0.25">
      <c r="C51" s="12"/>
      <c r="D51" s="1">
        <v>2</v>
      </c>
      <c r="E51" s="1" t="s">
        <v>161</v>
      </c>
      <c r="F51" s="1" t="s">
        <v>162</v>
      </c>
      <c r="G51" s="1" t="s">
        <v>163</v>
      </c>
      <c r="H51" s="16">
        <v>0</v>
      </c>
      <c r="I51" s="16">
        <v>0</v>
      </c>
      <c r="J51" s="16">
        <v>0</v>
      </c>
      <c r="K51" s="16" t="s">
        <v>327</v>
      </c>
      <c r="N51" s="12"/>
      <c r="O51" s="1">
        <v>2</v>
      </c>
      <c r="P51" s="1" t="s">
        <v>304</v>
      </c>
      <c r="Q51" s="1" t="s">
        <v>305</v>
      </c>
      <c r="R51" s="1" t="s">
        <v>306</v>
      </c>
      <c r="S51" s="16">
        <v>93</v>
      </c>
      <c r="T51" s="16">
        <v>100</v>
      </c>
      <c r="U51" s="16">
        <v>100</v>
      </c>
      <c r="V51" s="20">
        <f t="shared" si="0"/>
        <v>97.666666666666671</v>
      </c>
    </row>
    <row r="52" spans="3:23" x14ac:dyDescent="0.25">
      <c r="C52" s="12"/>
      <c r="D52" s="1">
        <v>3</v>
      </c>
      <c r="E52" s="1" t="s">
        <v>167</v>
      </c>
      <c r="F52" s="1" t="s">
        <v>168</v>
      </c>
      <c r="G52" s="1" t="s">
        <v>169</v>
      </c>
      <c r="H52" s="16">
        <v>100</v>
      </c>
      <c r="I52" s="16">
        <v>100</v>
      </c>
      <c r="J52" s="16">
        <v>100</v>
      </c>
      <c r="K52" s="15">
        <f t="shared" si="1"/>
        <v>100</v>
      </c>
      <c r="N52" s="12"/>
      <c r="O52" s="1">
        <v>3</v>
      </c>
      <c r="P52" s="1" t="s">
        <v>307</v>
      </c>
      <c r="Q52" s="1" t="s">
        <v>308</v>
      </c>
      <c r="R52" s="1" t="s">
        <v>309</v>
      </c>
      <c r="S52" s="16">
        <v>100</v>
      </c>
      <c r="T52" s="16">
        <v>75</v>
      </c>
      <c r="U52" s="19" t="s">
        <v>322</v>
      </c>
      <c r="V52" s="20"/>
    </row>
    <row r="53" spans="3:23" x14ac:dyDescent="0.25">
      <c r="C53" s="12"/>
      <c r="D53" s="1">
        <v>4</v>
      </c>
      <c r="E53" s="1" t="s">
        <v>173</v>
      </c>
      <c r="F53" s="1" t="s">
        <v>174</v>
      </c>
      <c r="G53" s="1" t="s">
        <v>175</v>
      </c>
      <c r="H53" s="16">
        <v>100</v>
      </c>
      <c r="I53" s="16">
        <v>100</v>
      </c>
      <c r="J53" s="16">
        <v>100</v>
      </c>
      <c r="K53" s="15">
        <f t="shared" si="1"/>
        <v>100</v>
      </c>
      <c r="N53" s="12"/>
      <c r="O53" s="1">
        <v>4</v>
      </c>
      <c r="P53" s="1" t="s">
        <v>193</v>
      </c>
      <c r="Q53" s="1" t="s">
        <v>194</v>
      </c>
      <c r="R53" s="1" t="s">
        <v>195</v>
      </c>
      <c r="S53" s="16">
        <v>100</v>
      </c>
      <c r="T53" s="16">
        <v>100</v>
      </c>
      <c r="U53" s="16">
        <v>100</v>
      </c>
      <c r="V53" s="20">
        <f t="shared" si="0"/>
        <v>100</v>
      </c>
    </row>
    <row r="54" spans="3:23" x14ac:dyDescent="0.25">
      <c r="C54" s="12"/>
      <c r="D54" s="1">
        <v>5</v>
      </c>
      <c r="E54" s="1" t="s">
        <v>176</v>
      </c>
      <c r="F54" s="1" t="s">
        <v>22</v>
      </c>
      <c r="G54" s="1" t="s">
        <v>177</v>
      </c>
      <c r="H54" s="16">
        <v>100</v>
      </c>
      <c r="I54" s="16">
        <v>0</v>
      </c>
      <c r="J54" s="16">
        <v>0</v>
      </c>
      <c r="K54" s="16" t="s">
        <v>327</v>
      </c>
      <c r="N54" s="12"/>
      <c r="O54" s="1">
        <v>5</v>
      </c>
      <c r="P54" s="1" t="s">
        <v>196</v>
      </c>
      <c r="Q54" s="1" t="s">
        <v>197</v>
      </c>
      <c r="R54" s="1" t="s">
        <v>198</v>
      </c>
      <c r="S54" s="16">
        <v>86</v>
      </c>
      <c r="T54" s="16">
        <v>100</v>
      </c>
      <c r="U54" s="16">
        <v>100</v>
      </c>
      <c r="V54" s="20">
        <f t="shared" si="0"/>
        <v>95.333333333333329</v>
      </c>
    </row>
    <row r="55" spans="3:23" x14ac:dyDescent="0.25">
      <c r="C55" s="12"/>
      <c r="D55" s="1">
        <v>6</v>
      </c>
      <c r="E55" s="1" t="s">
        <v>178</v>
      </c>
      <c r="F55" s="1" t="s">
        <v>179</v>
      </c>
      <c r="G55" s="1" t="s">
        <v>180</v>
      </c>
      <c r="H55" s="16">
        <v>90</v>
      </c>
      <c r="I55" s="16">
        <v>100</v>
      </c>
      <c r="J55" s="16">
        <v>100</v>
      </c>
      <c r="K55" s="15">
        <f t="shared" si="1"/>
        <v>96.666666666666671</v>
      </c>
      <c r="N55" s="12"/>
      <c r="O55" s="1">
        <v>6</v>
      </c>
      <c r="P55" s="1" t="s">
        <v>199</v>
      </c>
      <c r="Q55" s="1" t="s">
        <v>200</v>
      </c>
      <c r="R55" s="1" t="s">
        <v>201</v>
      </c>
      <c r="S55" s="16">
        <v>96</v>
      </c>
      <c r="T55" s="16">
        <v>100</v>
      </c>
      <c r="U55" s="16">
        <v>100</v>
      </c>
      <c r="V55" s="20">
        <f t="shared" si="0"/>
        <v>98.666666666666671</v>
      </c>
    </row>
    <row r="56" spans="3:23" x14ac:dyDescent="0.25">
      <c r="C56" s="12"/>
      <c r="D56" s="1">
        <v>7</v>
      </c>
      <c r="E56" s="1" t="s">
        <v>181</v>
      </c>
      <c r="F56" s="1" t="s">
        <v>182</v>
      </c>
      <c r="G56" s="1" t="s">
        <v>183</v>
      </c>
      <c r="H56" s="16">
        <v>100</v>
      </c>
      <c r="I56" s="16">
        <v>80</v>
      </c>
      <c r="J56" s="16">
        <v>0</v>
      </c>
      <c r="K56" s="15">
        <f t="shared" si="1"/>
        <v>60</v>
      </c>
      <c r="N56" s="12"/>
      <c r="O56" s="1">
        <v>7</v>
      </c>
      <c r="P56" s="1" t="s">
        <v>310</v>
      </c>
      <c r="Q56" s="1" t="s">
        <v>311</v>
      </c>
      <c r="R56" s="1" t="s">
        <v>312</v>
      </c>
      <c r="S56" s="16">
        <v>98</v>
      </c>
      <c r="T56" s="16">
        <v>80</v>
      </c>
      <c r="U56" s="16">
        <v>95</v>
      </c>
      <c r="V56" s="20">
        <f t="shared" si="0"/>
        <v>91</v>
      </c>
    </row>
    <row r="57" spans="3:23" x14ac:dyDescent="0.25">
      <c r="C57" s="12"/>
      <c r="D57" s="1">
        <v>8</v>
      </c>
      <c r="E57" s="1" t="s">
        <v>184</v>
      </c>
      <c r="F57" s="1" t="s">
        <v>185</v>
      </c>
      <c r="G57" s="1" t="s">
        <v>186</v>
      </c>
      <c r="H57" s="16">
        <v>100</v>
      </c>
      <c r="I57" s="16">
        <v>100</v>
      </c>
      <c r="J57" s="16">
        <v>100</v>
      </c>
      <c r="K57" s="15">
        <f t="shared" si="1"/>
        <v>100</v>
      </c>
      <c r="N57" s="12"/>
      <c r="O57" s="1">
        <v>8</v>
      </c>
      <c r="P57" s="1" t="s">
        <v>204</v>
      </c>
      <c r="Q57" s="1" t="s">
        <v>205</v>
      </c>
      <c r="R57" s="1" t="s">
        <v>206</v>
      </c>
      <c r="S57" s="16">
        <v>96</v>
      </c>
      <c r="T57" s="16">
        <v>100</v>
      </c>
      <c r="U57" s="16">
        <v>95</v>
      </c>
      <c r="V57" s="20">
        <f t="shared" si="0"/>
        <v>97</v>
      </c>
    </row>
    <row r="58" spans="3:23" x14ac:dyDescent="0.25">
      <c r="C58" s="12"/>
      <c r="D58" s="1">
        <v>9</v>
      </c>
      <c r="E58" s="1" t="s">
        <v>187</v>
      </c>
      <c r="F58" s="1" t="s">
        <v>188</v>
      </c>
      <c r="G58" s="1" t="s">
        <v>189</v>
      </c>
      <c r="H58" s="16">
        <v>100</v>
      </c>
      <c r="I58" s="16">
        <v>100</v>
      </c>
      <c r="J58" s="16">
        <v>100</v>
      </c>
      <c r="K58" s="15">
        <f t="shared" si="1"/>
        <v>100</v>
      </c>
      <c r="N58" s="12"/>
      <c r="O58" s="1">
        <v>9</v>
      </c>
      <c r="P58" s="1" t="s">
        <v>207</v>
      </c>
      <c r="Q58" s="1" t="s">
        <v>208</v>
      </c>
      <c r="R58" s="1" t="s">
        <v>209</v>
      </c>
      <c r="S58" s="16">
        <v>98</v>
      </c>
      <c r="T58" s="16">
        <v>100</v>
      </c>
      <c r="U58" s="16">
        <v>100</v>
      </c>
      <c r="V58" s="20">
        <f t="shared" si="0"/>
        <v>99.333333333333329</v>
      </c>
    </row>
    <row r="59" spans="3:23" x14ac:dyDescent="0.25">
      <c r="C59" s="12"/>
      <c r="D59" s="1">
        <v>10</v>
      </c>
      <c r="E59" s="1" t="s">
        <v>190</v>
      </c>
      <c r="F59" s="1" t="s">
        <v>191</v>
      </c>
      <c r="G59" s="1" t="s">
        <v>192</v>
      </c>
      <c r="H59" s="16">
        <v>0</v>
      </c>
      <c r="I59" s="16">
        <v>0</v>
      </c>
      <c r="J59" s="16">
        <v>0</v>
      </c>
      <c r="K59" s="16" t="s">
        <v>327</v>
      </c>
      <c r="N59" s="12"/>
      <c r="O59" s="1">
        <v>10</v>
      </c>
      <c r="P59" s="1"/>
      <c r="Q59" s="1" t="s">
        <v>21</v>
      </c>
      <c r="R59" s="1" t="s">
        <v>22</v>
      </c>
      <c r="S59" s="16">
        <v>89</v>
      </c>
      <c r="T59" s="16">
        <v>100</v>
      </c>
      <c r="U59" s="21">
        <v>90</v>
      </c>
      <c r="V59" s="20">
        <f t="shared" si="0"/>
        <v>93</v>
      </c>
    </row>
    <row r="60" spans="3:23" x14ac:dyDescent="0.25">
      <c r="C60" s="12"/>
      <c r="D60" s="1">
        <v>11</v>
      </c>
      <c r="E60" s="1" t="s">
        <v>196</v>
      </c>
      <c r="F60" s="1" t="s">
        <v>197</v>
      </c>
      <c r="G60" s="1" t="s">
        <v>198</v>
      </c>
      <c r="H60" s="16">
        <v>0</v>
      </c>
      <c r="I60" s="16">
        <v>0</v>
      </c>
      <c r="J60" s="16">
        <v>0</v>
      </c>
      <c r="K60" s="16" t="s">
        <v>327</v>
      </c>
      <c r="N60" s="12"/>
      <c r="O60" s="1">
        <v>11</v>
      </c>
      <c r="P60" s="1"/>
      <c r="Q60" s="1" t="s">
        <v>313</v>
      </c>
      <c r="R60" s="1" t="s">
        <v>314</v>
      </c>
      <c r="S60" s="16">
        <v>97</v>
      </c>
      <c r="T60" s="16">
        <v>100</v>
      </c>
      <c r="U60" s="16">
        <v>100</v>
      </c>
      <c r="V60" s="20">
        <f t="shared" si="0"/>
        <v>99</v>
      </c>
    </row>
    <row r="61" spans="3:23" x14ac:dyDescent="0.25">
      <c r="C61" s="12"/>
      <c r="D61" s="1">
        <v>12</v>
      </c>
      <c r="E61" s="1" t="s">
        <v>202</v>
      </c>
      <c r="F61" s="1" t="s">
        <v>45</v>
      </c>
      <c r="G61" s="1" t="s">
        <v>203</v>
      </c>
      <c r="H61" s="16">
        <v>100</v>
      </c>
      <c r="I61" s="16">
        <v>100</v>
      </c>
      <c r="J61" s="16">
        <v>100</v>
      </c>
      <c r="K61" s="15">
        <f t="shared" si="1"/>
        <v>100</v>
      </c>
      <c r="N61" s="12"/>
      <c r="O61" s="1">
        <v>12</v>
      </c>
      <c r="P61" s="1"/>
      <c r="Q61" s="1" t="s">
        <v>315</v>
      </c>
      <c r="R61" s="1" t="s">
        <v>316</v>
      </c>
      <c r="S61" s="16">
        <v>98</v>
      </c>
      <c r="T61" s="16">
        <v>100</v>
      </c>
      <c r="U61" s="16">
        <v>100</v>
      </c>
      <c r="V61" s="20">
        <f t="shared" si="0"/>
        <v>99.333333333333329</v>
      </c>
    </row>
    <row r="62" spans="3:23" x14ac:dyDescent="0.25">
      <c r="C62" s="12"/>
      <c r="D62" s="1">
        <v>13</v>
      </c>
      <c r="E62" s="1"/>
      <c r="F62" s="1"/>
      <c r="G62" s="1"/>
      <c r="H62" s="2"/>
      <c r="I62" s="2"/>
      <c r="J62" s="2"/>
      <c r="K62" s="2"/>
      <c r="N62" s="12"/>
      <c r="O62" s="1">
        <v>13</v>
      </c>
      <c r="P62" s="1"/>
      <c r="Q62" s="1" t="s">
        <v>317</v>
      </c>
      <c r="R62" s="1" t="s">
        <v>318</v>
      </c>
      <c r="S62" s="16">
        <v>94</v>
      </c>
      <c r="T62" s="16">
        <v>100</v>
      </c>
      <c r="U62" s="16">
        <v>100</v>
      </c>
      <c r="V62" s="20">
        <f t="shared" si="0"/>
        <v>98</v>
      </c>
    </row>
    <row r="63" spans="3:23" x14ac:dyDescent="0.25">
      <c r="C63" s="12"/>
      <c r="D63" s="1">
        <v>14</v>
      </c>
      <c r="E63" s="2"/>
      <c r="F63" s="2"/>
      <c r="G63" s="2"/>
      <c r="H63" s="2"/>
      <c r="I63" s="2"/>
      <c r="J63" s="2"/>
      <c r="K63" s="2"/>
      <c r="N63" s="12"/>
      <c r="O63" s="1">
        <v>14</v>
      </c>
      <c r="P63" s="1"/>
      <c r="Q63" s="1"/>
      <c r="R63" s="1"/>
      <c r="S63" s="16"/>
      <c r="T63" s="16"/>
      <c r="U63" s="16"/>
      <c r="V63" s="16"/>
    </row>
    <row r="64" spans="3:23" x14ac:dyDescent="0.25">
      <c r="C64" s="13"/>
      <c r="D64" s="7"/>
      <c r="E64" s="6"/>
      <c r="F64" s="6"/>
      <c r="G64" s="6"/>
      <c r="H64" s="6"/>
      <c r="I64" s="6"/>
      <c r="J64" s="6"/>
      <c r="K64" s="6"/>
      <c r="N64" s="13"/>
      <c r="O64" s="7"/>
      <c r="P64" s="7"/>
      <c r="Q64" s="7"/>
      <c r="R64" s="7"/>
      <c r="S64" s="22"/>
      <c r="T64" s="22"/>
      <c r="U64" s="22"/>
      <c r="V64" s="22"/>
      <c r="W64" s="6"/>
    </row>
    <row r="65" spans="3:23" x14ac:dyDescent="0.25">
      <c r="C65" s="14"/>
      <c r="D65" s="7"/>
      <c r="E65" s="6"/>
      <c r="F65" s="6"/>
      <c r="G65" s="6"/>
      <c r="H65" s="6"/>
      <c r="I65" s="6"/>
      <c r="J65" s="6"/>
      <c r="K65" s="6"/>
      <c r="N65" s="14"/>
      <c r="O65" s="7"/>
      <c r="P65" s="7"/>
      <c r="Q65" s="7"/>
      <c r="R65" s="7"/>
      <c r="S65" s="22"/>
      <c r="T65" s="22"/>
      <c r="U65" s="22"/>
      <c r="V65" s="22"/>
      <c r="W65" s="6"/>
    </row>
    <row r="66" spans="3:23" x14ac:dyDescent="0.25">
      <c r="C66" s="14"/>
      <c r="D66" s="7"/>
      <c r="E66" s="6"/>
      <c r="F66" s="6"/>
      <c r="G66" s="6"/>
      <c r="H66" s="6"/>
      <c r="I66" s="6"/>
      <c r="J66" s="6"/>
      <c r="K66" s="6"/>
      <c r="N66" s="14"/>
      <c r="O66" s="7"/>
      <c r="P66" s="7"/>
      <c r="Q66" s="7"/>
      <c r="R66" s="7"/>
      <c r="S66" s="22"/>
      <c r="T66" s="22"/>
      <c r="U66" s="22"/>
      <c r="V66" s="22"/>
      <c r="W66" s="6"/>
    </row>
    <row r="67" spans="3:23" x14ac:dyDescent="0.25">
      <c r="C67" s="14"/>
      <c r="D67" s="7"/>
      <c r="E67" s="17" t="s">
        <v>328</v>
      </c>
      <c r="F67" s="17"/>
      <c r="G67" s="17"/>
      <c r="H67" s="6"/>
      <c r="I67" s="6"/>
      <c r="J67" s="6"/>
      <c r="K67" s="6"/>
      <c r="N67" s="14"/>
      <c r="O67" s="7"/>
      <c r="P67" s="7"/>
      <c r="Q67" s="7"/>
      <c r="R67" s="7"/>
      <c r="S67" s="22"/>
      <c r="T67" s="22"/>
      <c r="U67" s="22"/>
      <c r="V67" s="22"/>
      <c r="W67" s="6"/>
    </row>
    <row r="68" spans="3:23" x14ac:dyDescent="0.25">
      <c r="C68" s="14"/>
      <c r="D68" s="7"/>
      <c r="E68" s="6"/>
      <c r="F68" s="6"/>
      <c r="G68" s="6"/>
      <c r="H68" s="6"/>
      <c r="I68" s="6"/>
      <c r="J68" s="6"/>
      <c r="K68" s="6"/>
      <c r="N68" s="14"/>
      <c r="O68" s="7"/>
      <c r="P68" s="7"/>
      <c r="Q68" s="7"/>
      <c r="R68" s="7"/>
      <c r="S68" s="22"/>
      <c r="T68" s="22"/>
      <c r="U68" s="22"/>
      <c r="V68" s="22"/>
      <c r="W68" s="6"/>
    </row>
    <row r="69" spans="3:23" x14ac:dyDescent="0.25">
      <c r="C69" s="14"/>
      <c r="D69" s="7"/>
      <c r="E69" s="6"/>
      <c r="F69" s="1" t="s">
        <v>330</v>
      </c>
      <c r="G69" s="1" t="s">
        <v>329</v>
      </c>
      <c r="H69" s="1">
        <v>70</v>
      </c>
      <c r="I69" s="6"/>
      <c r="J69" s="6"/>
      <c r="K69" s="6"/>
      <c r="N69" s="14"/>
      <c r="O69" s="7"/>
      <c r="P69" s="7"/>
      <c r="Q69" s="7"/>
      <c r="R69" s="7"/>
      <c r="S69" s="22"/>
      <c r="T69" s="22"/>
      <c r="U69" s="22"/>
      <c r="V69" s="22"/>
      <c r="W69" s="6"/>
    </row>
    <row r="70" spans="3:23" x14ac:dyDescent="0.25">
      <c r="C70" s="14"/>
      <c r="D70" s="7"/>
      <c r="E70" s="7"/>
      <c r="F70" s="1" t="s">
        <v>331</v>
      </c>
      <c r="G70" s="1" t="s">
        <v>332</v>
      </c>
      <c r="H70" s="1">
        <v>95</v>
      </c>
      <c r="I70" s="6"/>
      <c r="J70" s="6"/>
      <c r="K70" s="6"/>
      <c r="N70" s="14"/>
      <c r="O70" s="7"/>
      <c r="P70" s="7"/>
      <c r="Q70" s="7"/>
      <c r="R70" s="7"/>
      <c r="S70" s="22"/>
      <c r="T70" s="22"/>
      <c r="U70" s="22"/>
      <c r="V70" s="22"/>
      <c r="W70" s="6"/>
    </row>
    <row r="71" spans="3:23" x14ac:dyDescent="0.25">
      <c r="C71" s="14"/>
      <c r="D71" s="7"/>
      <c r="E71" s="6"/>
      <c r="F71" s="1" t="s">
        <v>333</v>
      </c>
      <c r="G71" s="1" t="s">
        <v>334</v>
      </c>
      <c r="H71" s="1">
        <v>96</v>
      </c>
      <c r="I71" s="6"/>
      <c r="J71" s="6"/>
      <c r="K71" s="6"/>
      <c r="N71" s="14"/>
      <c r="O71" s="7"/>
      <c r="P71" s="7"/>
      <c r="Q71" s="7"/>
      <c r="R71" s="7"/>
      <c r="S71" s="22"/>
      <c r="T71" s="22"/>
      <c r="U71" s="22"/>
      <c r="V71" s="22"/>
      <c r="W71" s="6"/>
    </row>
    <row r="72" spans="3:23" x14ac:dyDescent="0.25">
      <c r="C72" s="14"/>
      <c r="D72" s="7"/>
      <c r="E72" s="7"/>
      <c r="F72" s="1" t="s">
        <v>335</v>
      </c>
      <c r="G72" s="1" t="s">
        <v>336</v>
      </c>
      <c r="H72" s="1">
        <v>83</v>
      </c>
      <c r="I72" s="6"/>
      <c r="J72" s="6"/>
      <c r="K72" s="6"/>
      <c r="N72" s="14"/>
      <c r="O72" s="7"/>
      <c r="P72" s="7"/>
      <c r="Q72" s="7"/>
      <c r="R72" s="7"/>
      <c r="S72" s="22"/>
      <c r="T72" s="22"/>
      <c r="U72" s="22"/>
      <c r="V72" s="22"/>
      <c r="W72" s="6"/>
    </row>
    <row r="73" spans="3:23" x14ac:dyDescent="0.25">
      <c r="C73" s="14"/>
      <c r="D73" s="7"/>
      <c r="E73" s="6"/>
      <c r="F73" s="1" t="s">
        <v>337</v>
      </c>
      <c r="G73" s="1" t="s">
        <v>338</v>
      </c>
      <c r="H73" s="1">
        <v>79</v>
      </c>
      <c r="I73" s="6"/>
      <c r="J73" s="6"/>
      <c r="K73" s="6"/>
      <c r="N73" s="14"/>
      <c r="O73" s="7"/>
      <c r="P73" s="7"/>
      <c r="Q73" s="7"/>
      <c r="R73" s="7"/>
      <c r="S73" s="22"/>
      <c r="T73" s="22"/>
      <c r="U73" s="22"/>
      <c r="V73" s="22"/>
      <c r="W73" s="6"/>
    </row>
    <row r="74" spans="3:23" x14ac:dyDescent="0.25">
      <c r="C74" s="14"/>
      <c r="D74" s="7"/>
      <c r="E74" s="7"/>
      <c r="F74" s="7"/>
      <c r="G74" s="7"/>
      <c r="H74" s="6"/>
      <c r="I74" s="6"/>
      <c r="J74" s="6"/>
      <c r="K74" s="6"/>
      <c r="N74" s="14"/>
      <c r="O74" s="7"/>
      <c r="P74" s="7"/>
      <c r="Q74" s="7"/>
      <c r="R74" s="7"/>
      <c r="S74" s="22"/>
      <c r="T74" s="22"/>
      <c r="U74" s="22"/>
      <c r="V74" s="22"/>
      <c r="W74" s="6"/>
    </row>
    <row r="75" spans="3:23" x14ac:dyDescent="0.25">
      <c r="C75" s="14"/>
      <c r="D75" s="7"/>
      <c r="E75" s="7"/>
      <c r="F75" s="7"/>
      <c r="G75" s="7"/>
      <c r="H75" s="6"/>
      <c r="I75" s="6"/>
      <c r="J75" s="6"/>
      <c r="K75" s="6"/>
      <c r="N75" s="14"/>
      <c r="O75" s="7"/>
      <c r="P75" s="7"/>
      <c r="Q75" s="7"/>
      <c r="R75" s="7"/>
      <c r="S75" s="22"/>
      <c r="T75" s="22"/>
      <c r="U75" s="22"/>
      <c r="V75" s="22"/>
      <c r="W75" s="6"/>
    </row>
    <row r="76" spans="3:23" x14ac:dyDescent="0.25">
      <c r="C76" s="14"/>
      <c r="D76" s="7"/>
      <c r="E76" s="7"/>
      <c r="F76" s="7"/>
      <c r="G76" s="7"/>
      <c r="H76" s="6"/>
      <c r="I76" s="6"/>
      <c r="J76" s="6"/>
      <c r="K76" s="6"/>
      <c r="N76" s="14"/>
      <c r="O76" s="7"/>
      <c r="P76" s="7"/>
      <c r="Q76" s="7"/>
      <c r="R76" s="7"/>
      <c r="S76" s="22"/>
      <c r="T76" s="22"/>
      <c r="U76" s="22"/>
      <c r="V76" s="22"/>
      <c r="W76" s="6"/>
    </row>
    <row r="77" spans="3:23" x14ac:dyDescent="0.25">
      <c r="C77" s="14"/>
      <c r="D77" s="7"/>
      <c r="E77" s="7"/>
      <c r="F77" s="7"/>
      <c r="G77" s="7"/>
      <c r="H77" s="6"/>
      <c r="I77" s="6"/>
      <c r="J77" s="6"/>
      <c r="K77" s="6"/>
      <c r="N77" s="14"/>
      <c r="O77" s="7"/>
      <c r="P77" s="7"/>
      <c r="Q77" s="7"/>
      <c r="R77" s="7"/>
      <c r="S77" s="22"/>
      <c r="T77" s="22"/>
      <c r="U77" s="22"/>
      <c r="V77" s="22"/>
      <c r="W77" s="6"/>
    </row>
    <row r="78" spans="3:23" x14ac:dyDescent="0.25">
      <c r="C78" s="13"/>
      <c r="D78" s="7"/>
      <c r="E78" s="7"/>
      <c r="F78" s="7"/>
      <c r="G78" s="7"/>
      <c r="H78" s="6"/>
      <c r="I78" s="6"/>
      <c r="J78" s="6"/>
      <c r="K78" s="6"/>
      <c r="N78" s="13"/>
      <c r="O78" s="7"/>
      <c r="P78" s="7"/>
      <c r="Q78" s="7"/>
      <c r="R78" s="7"/>
      <c r="S78" s="22"/>
      <c r="T78" s="22"/>
      <c r="U78" s="22"/>
      <c r="V78" s="22"/>
      <c r="W78" s="6"/>
    </row>
    <row r="79" spans="3:23" x14ac:dyDescent="0.25">
      <c r="C79" s="14"/>
      <c r="D79" s="7"/>
      <c r="E79" s="7"/>
      <c r="F79" s="7"/>
      <c r="G79" s="7"/>
      <c r="H79" s="6"/>
      <c r="I79" s="6"/>
      <c r="J79" s="6"/>
      <c r="K79" s="6"/>
      <c r="N79" s="14"/>
      <c r="O79" s="7"/>
      <c r="P79" s="7"/>
      <c r="Q79" s="7"/>
      <c r="R79" s="7"/>
      <c r="S79" s="22"/>
      <c r="T79" s="22"/>
      <c r="U79" s="22"/>
      <c r="V79" s="22"/>
      <c r="W79" s="6"/>
    </row>
    <row r="80" spans="3:23" x14ac:dyDescent="0.25">
      <c r="C80" s="14"/>
      <c r="D80" s="7"/>
      <c r="E80" s="7"/>
      <c r="F80" s="7"/>
      <c r="G80" s="7"/>
      <c r="H80" s="6"/>
      <c r="I80" s="6"/>
      <c r="J80" s="6"/>
      <c r="K80" s="6"/>
      <c r="N80" s="14"/>
      <c r="O80" s="7"/>
      <c r="P80" s="7"/>
      <c r="Q80" s="7"/>
      <c r="R80" s="7"/>
      <c r="S80" s="22"/>
      <c r="T80" s="22"/>
      <c r="U80" s="22"/>
      <c r="V80" s="22"/>
      <c r="W80" s="6"/>
    </row>
    <row r="81" spans="3:23" x14ac:dyDescent="0.25">
      <c r="C81" s="14"/>
      <c r="D81" s="7"/>
      <c r="E81" s="7"/>
      <c r="F81" s="7"/>
      <c r="G81" s="7"/>
      <c r="H81" s="6"/>
      <c r="I81" s="6"/>
      <c r="J81" s="6"/>
      <c r="K81" s="6"/>
      <c r="N81" s="14"/>
      <c r="O81" s="7"/>
      <c r="P81" s="7"/>
      <c r="Q81" s="7"/>
      <c r="R81" s="7"/>
      <c r="S81" s="22"/>
      <c r="T81" s="22"/>
      <c r="U81" s="22"/>
      <c r="V81" s="22"/>
      <c r="W81" s="6"/>
    </row>
    <row r="82" spans="3:23" x14ac:dyDescent="0.25">
      <c r="C82" s="14"/>
      <c r="D82" s="7"/>
      <c r="E82" s="7"/>
      <c r="F82" s="7"/>
      <c r="G82" s="7"/>
      <c r="H82" s="6"/>
      <c r="I82" s="6"/>
      <c r="J82" s="6"/>
      <c r="K82" s="6"/>
      <c r="N82" s="14"/>
      <c r="O82" s="7"/>
      <c r="P82" s="7"/>
      <c r="Q82" s="7"/>
      <c r="R82" s="7"/>
      <c r="S82" s="22"/>
      <c r="T82" s="22"/>
      <c r="U82" s="22"/>
      <c r="V82" s="22"/>
      <c r="W82" s="6"/>
    </row>
    <row r="83" spans="3:23" x14ac:dyDescent="0.25">
      <c r="C83" s="14"/>
      <c r="D83" s="7"/>
      <c r="E83" s="7"/>
      <c r="F83" s="7"/>
      <c r="G83" s="7"/>
      <c r="H83" s="6"/>
      <c r="I83" s="6"/>
      <c r="J83" s="6"/>
      <c r="K83" s="6"/>
      <c r="N83" s="14"/>
      <c r="O83" s="7"/>
      <c r="P83" s="7"/>
      <c r="Q83" s="7"/>
      <c r="R83" s="7"/>
      <c r="S83" s="22"/>
      <c r="T83" s="22"/>
      <c r="U83" s="22"/>
      <c r="V83" s="22"/>
      <c r="W83" s="6"/>
    </row>
    <row r="84" spans="3:23" x14ac:dyDescent="0.25">
      <c r="C84" s="14"/>
      <c r="D84" s="7"/>
      <c r="E84" s="7"/>
      <c r="F84" s="7"/>
      <c r="G84" s="7"/>
      <c r="H84" s="6"/>
      <c r="I84" s="6"/>
      <c r="J84" s="6"/>
      <c r="K84" s="6"/>
      <c r="N84" s="14"/>
      <c r="O84" s="7"/>
      <c r="P84" s="7"/>
      <c r="Q84" s="7"/>
      <c r="R84" s="7"/>
      <c r="S84" s="22"/>
      <c r="T84" s="22"/>
      <c r="U84" s="22"/>
      <c r="V84" s="22"/>
      <c r="W84" s="6"/>
    </row>
    <row r="85" spans="3:23" x14ac:dyDescent="0.25">
      <c r="C85" s="14"/>
      <c r="D85" s="7"/>
      <c r="E85" s="7"/>
      <c r="F85" s="7"/>
      <c r="G85" s="7"/>
      <c r="H85" s="6"/>
      <c r="I85" s="6"/>
      <c r="J85" s="6"/>
      <c r="K85" s="6"/>
      <c r="N85" s="14"/>
      <c r="O85" s="7"/>
      <c r="P85" s="7"/>
      <c r="Q85" s="7"/>
      <c r="R85" s="7"/>
      <c r="S85" s="22"/>
      <c r="T85" s="22"/>
      <c r="U85" s="22"/>
      <c r="V85" s="22"/>
      <c r="W85" s="6"/>
    </row>
    <row r="86" spans="3:23" x14ac:dyDescent="0.25">
      <c r="C86" s="14"/>
      <c r="D86" s="7"/>
      <c r="E86" s="7"/>
      <c r="F86" s="7"/>
      <c r="G86" s="7"/>
      <c r="H86" s="6"/>
      <c r="I86" s="6"/>
      <c r="J86" s="6"/>
      <c r="K86" s="6"/>
      <c r="N86" s="14"/>
      <c r="O86" s="7"/>
      <c r="P86" s="7"/>
      <c r="Q86" s="7"/>
      <c r="R86" s="7"/>
      <c r="S86" s="22"/>
      <c r="T86" s="22"/>
      <c r="U86" s="22"/>
      <c r="V86" s="22"/>
      <c r="W86" s="6"/>
    </row>
    <row r="87" spans="3:23" x14ac:dyDescent="0.25">
      <c r="C87" s="14"/>
      <c r="D87" s="7"/>
      <c r="E87" s="7"/>
      <c r="F87" s="7"/>
      <c r="G87" s="7"/>
      <c r="H87" s="6"/>
      <c r="I87" s="6"/>
      <c r="J87" s="6"/>
      <c r="K87" s="6"/>
      <c r="N87" s="14"/>
      <c r="O87" s="7"/>
      <c r="P87" s="7"/>
      <c r="Q87" s="7"/>
      <c r="R87" s="7"/>
      <c r="S87" s="22"/>
      <c r="T87" s="22"/>
      <c r="U87" s="22"/>
      <c r="V87" s="22"/>
      <c r="W87" s="6"/>
    </row>
    <row r="88" spans="3:23" x14ac:dyDescent="0.25">
      <c r="C88" s="14"/>
      <c r="D88" s="7"/>
      <c r="E88" s="7"/>
      <c r="F88" s="7"/>
      <c r="G88" s="7"/>
      <c r="H88" s="6"/>
      <c r="I88" s="6"/>
      <c r="J88" s="6"/>
      <c r="K88" s="6"/>
      <c r="N88" s="14"/>
      <c r="O88" s="7"/>
      <c r="P88" s="7"/>
      <c r="Q88" s="7"/>
      <c r="R88" s="7"/>
      <c r="S88" s="22"/>
      <c r="T88" s="22"/>
      <c r="U88" s="22"/>
      <c r="V88" s="22"/>
      <c r="W88" s="6"/>
    </row>
    <row r="89" spans="3:23" x14ac:dyDescent="0.25">
      <c r="C89" s="14"/>
      <c r="D89" s="7"/>
      <c r="E89" s="7"/>
      <c r="F89" s="7"/>
      <c r="G89" s="7"/>
      <c r="H89" s="6"/>
      <c r="I89" s="6"/>
      <c r="J89" s="6"/>
      <c r="K89" s="6"/>
      <c r="N89" s="14"/>
      <c r="O89" s="7"/>
      <c r="P89" s="7"/>
      <c r="Q89" s="7"/>
      <c r="R89" s="7"/>
      <c r="S89" s="22"/>
      <c r="T89" s="22"/>
      <c r="U89" s="22"/>
      <c r="V89" s="22"/>
      <c r="W89" s="6"/>
    </row>
    <row r="90" spans="3:23" x14ac:dyDescent="0.25">
      <c r="C90" s="14"/>
      <c r="D90" s="7"/>
      <c r="E90" s="7"/>
      <c r="F90" s="7"/>
      <c r="G90" s="7"/>
      <c r="H90" s="6"/>
      <c r="I90" s="6"/>
      <c r="J90" s="6"/>
      <c r="K90" s="6"/>
      <c r="N90" s="14"/>
      <c r="O90" s="7"/>
      <c r="P90" s="7"/>
      <c r="Q90" s="7"/>
      <c r="R90" s="7"/>
      <c r="S90" s="22"/>
      <c r="T90" s="22"/>
      <c r="U90" s="22"/>
      <c r="V90" s="22"/>
      <c r="W90" s="6"/>
    </row>
    <row r="91" spans="3:23" x14ac:dyDescent="0.25">
      <c r="C91" s="14"/>
      <c r="D91" s="7"/>
      <c r="E91" s="7"/>
      <c r="F91" s="7"/>
      <c r="G91" s="7"/>
      <c r="H91" s="6"/>
      <c r="I91" s="6"/>
      <c r="J91" s="6"/>
      <c r="K91" s="6"/>
      <c r="N91" s="14"/>
      <c r="O91" s="7"/>
      <c r="P91" s="7"/>
      <c r="Q91" s="7"/>
      <c r="R91" s="7"/>
      <c r="S91" s="22"/>
      <c r="T91" s="22"/>
      <c r="U91" s="22"/>
      <c r="V91" s="22"/>
      <c r="W91" s="6"/>
    </row>
    <row r="92" spans="3:23" x14ac:dyDescent="0.25">
      <c r="C92" s="6"/>
      <c r="D92" s="6"/>
      <c r="E92" s="6"/>
      <c r="F92" s="6"/>
      <c r="G92" s="6"/>
      <c r="H92" s="6"/>
      <c r="I92" s="6"/>
      <c r="J92" s="6"/>
      <c r="K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3:23" x14ac:dyDescent="0.25">
      <c r="C93" s="6"/>
      <c r="D93" s="6"/>
      <c r="E93" s="6"/>
      <c r="F93" s="6"/>
      <c r="G93" s="6"/>
      <c r="H93" s="6"/>
      <c r="I93" s="6"/>
      <c r="J93" s="6"/>
      <c r="K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3:23" x14ac:dyDescent="0.25">
      <c r="C94" s="6"/>
      <c r="D94" s="6"/>
      <c r="E94" s="6"/>
      <c r="F94" s="6"/>
      <c r="G94" s="6"/>
      <c r="H94" s="6"/>
      <c r="I94" s="6"/>
      <c r="J94" s="6"/>
      <c r="K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3:23" x14ac:dyDescent="0.25">
      <c r="C95" s="6"/>
      <c r="D95" s="6"/>
      <c r="E95" s="6"/>
      <c r="F95" s="6"/>
      <c r="G95" s="6"/>
      <c r="H95" s="6"/>
      <c r="I95" s="6"/>
      <c r="J95" s="6"/>
      <c r="K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3:23" x14ac:dyDescent="0.25">
      <c r="C96" s="6"/>
      <c r="D96" s="6"/>
      <c r="E96" s="6"/>
      <c r="F96" s="6"/>
      <c r="G96" s="6"/>
      <c r="H96" s="6"/>
      <c r="I96" s="6"/>
      <c r="J96" s="6"/>
      <c r="K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3:23" x14ac:dyDescent="0.25">
      <c r="C97" s="6"/>
      <c r="D97" s="6"/>
      <c r="E97" s="6"/>
      <c r="F97" s="6"/>
      <c r="G97" s="6"/>
      <c r="H97" s="6"/>
      <c r="I97" s="6"/>
      <c r="J97" s="6"/>
      <c r="K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3:23" x14ac:dyDescent="0.25">
      <c r="C98" s="6"/>
      <c r="D98" s="6"/>
      <c r="E98" s="6"/>
      <c r="F98" s="6"/>
      <c r="G98" s="6"/>
      <c r="H98" s="6"/>
      <c r="I98" s="6"/>
      <c r="J98" s="6"/>
      <c r="K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3:23" x14ac:dyDescent="0.25">
      <c r="C99" s="6"/>
      <c r="D99" s="6"/>
      <c r="E99" s="6"/>
      <c r="F99" s="6"/>
      <c r="G99" s="6"/>
      <c r="H99" s="6"/>
      <c r="I99" s="6"/>
      <c r="J99" s="6"/>
      <c r="K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3:23" x14ac:dyDescent="0.25">
      <c r="C100" s="6"/>
      <c r="D100" s="6"/>
      <c r="E100" s="6"/>
      <c r="F100" s="6"/>
      <c r="G100" s="6"/>
      <c r="H100" s="6"/>
      <c r="I100" s="6"/>
      <c r="J100" s="6"/>
      <c r="K100" s="6"/>
    </row>
    <row r="101" spans="3:23" x14ac:dyDescent="0.25">
      <c r="C101" s="6"/>
      <c r="D101" s="6"/>
      <c r="E101" s="6"/>
      <c r="F101" s="6"/>
      <c r="G101" s="6"/>
      <c r="H101" s="6"/>
      <c r="I101" s="6"/>
      <c r="J101" s="6"/>
      <c r="K101" s="6"/>
    </row>
    <row r="102" spans="3:23" x14ac:dyDescent="0.25">
      <c r="C102" s="6"/>
      <c r="D102" s="6"/>
      <c r="E102" s="6"/>
      <c r="F102" s="6"/>
      <c r="G102" s="6"/>
      <c r="H102" s="6"/>
      <c r="I102" s="6"/>
      <c r="J102" s="6"/>
      <c r="K102" s="6"/>
    </row>
    <row r="103" spans="3:23" x14ac:dyDescent="0.25">
      <c r="C103" s="6"/>
      <c r="D103" s="6"/>
      <c r="E103" s="6"/>
      <c r="F103" s="6"/>
      <c r="G103" s="6"/>
      <c r="H103" s="6"/>
      <c r="I103" s="6"/>
      <c r="J103" s="6"/>
      <c r="K103" s="6"/>
    </row>
    <row r="104" spans="3:23" x14ac:dyDescent="0.25">
      <c r="C104" s="6"/>
      <c r="D104" s="6"/>
      <c r="E104" s="6"/>
      <c r="F104" s="6"/>
      <c r="G104" s="6"/>
      <c r="H104" s="6"/>
      <c r="I104" s="6"/>
      <c r="J104" s="6"/>
      <c r="K104" s="6"/>
    </row>
    <row r="105" spans="3:23" x14ac:dyDescent="0.25">
      <c r="C105" s="6"/>
      <c r="D105" s="6"/>
      <c r="E105" s="6"/>
      <c r="F105" s="6"/>
      <c r="G105" s="6"/>
      <c r="H105" s="6"/>
      <c r="I105" s="6"/>
      <c r="J105" s="6"/>
      <c r="K105" s="6"/>
    </row>
    <row r="106" spans="3:23" x14ac:dyDescent="0.25">
      <c r="C106" s="6"/>
      <c r="D106" s="6"/>
      <c r="E106" s="6"/>
      <c r="F106" s="6"/>
      <c r="G106" s="6"/>
      <c r="H106" s="6"/>
      <c r="I106" s="6"/>
      <c r="J106" s="6"/>
      <c r="K106" s="6"/>
    </row>
    <row r="107" spans="3:23" x14ac:dyDescent="0.25">
      <c r="C107" s="6"/>
      <c r="D107" s="6"/>
      <c r="E107" s="6"/>
      <c r="F107" s="6"/>
      <c r="G107" s="6"/>
      <c r="H107" s="6"/>
      <c r="I107" s="6"/>
      <c r="J107" s="6"/>
      <c r="K107" s="6"/>
    </row>
    <row r="108" spans="3:23" x14ac:dyDescent="0.25">
      <c r="C108" s="6"/>
      <c r="D108" s="6"/>
      <c r="E108" s="6"/>
      <c r="F108" s="6"/>
      <c r="G108" s="6"/>
      <c r="H108" s="6"/>
      <c r="I108" s="6"/>
      <c r="J108" s="6"/>
      <c r="K108" s="6"/>
    </row>
    <row r="109" spans="3:23" x14ac:dyDescent="0.25">
      <c r="C109" s="6"/>
      <c r="D109" s="6"/>
      <c r="E109" s="6"/>
      <c r="F109" s="6"/>
      <c r="G109" s="6"/>
      <c r="H109" s="6"/>
      <c r="I109" s="6"/>
      <c r="J109" s="6"/>
      <c r="K109" s="6"/>
    </row>
    <row r="110" spans="3:23" x14ac:dyDescent="0.25">
      <c r="C110" s="6"/>
      <c r="D110" s="6"/>
      <c r="E110" s="6"/>
      <c r="F110" s="6"/>
      <c r="G110" s="6"/>
      <c r="H110" s="6"/>
      <c r="I110" s="6"/>
      <c r="J110" s="6"/>
      <c r="K110" s="6"/>
    </row>
    <row r="111" spans="3:23" x14ac:dyDescent="0.25">
      <c r="C111" s="6"/>
      <c r="D111" s="6"/>
      <c r="E111" s="6"/>
      <c r="F111" s="6"/>
      <c r="G111" s="6"/>
      <c r="H111" s="6"/>
      <c r="I111" s="6"/>
      <c r="J111" s="6"/>
      <c r="K111" s="6"/>
    </row>
    <row r="112" spans="3:23" x14ac:dyDescent="0.25">
      <c r="C112" s="6"/>
      <c r="D112" s="6"/>
      <c r="E112" s="6"/>
      <c r="F112" s="6"/>
      <c r="G112" s="6"/>
      <c r="H112" s="6"/>
      <c r="I112" s="6"/>
      <c r="J112" s="6"/>
      <c r="K112" s="6"/>
    </row>
    <row r="113" spans="3:11" x14ac:dyDescent="0.25">
      <c r="C113" s="6"/>
      <c r="D113" s="6"/>
      <c r="E113" s="6"/>
      <c r="F113" s="6"/>
      <c r="G113" s="6"/>
      <c r="H113" s="6"/>
      <c r="I113" s="6"/>
      <c r="J113" s="6"/>
      <c r="K113" s="6"/>
    </row>
    <row r="114" spans="3:11" x14ac:dyDescent="0.25">
      <c r="C114" s="6"/>
      <c r="D114" s="6"/>
      <c r="E114" s="6"/>
      <c r="F114" s="6"/>
      <c r="G114" s="6"/>
      <c r="H114" s="6"/>
      <c r="I114" s="6"/>
      <c r="J114" s="6"/>
      <c r="K114" s="6"/>
    </row>
    <row r="115" spans="3:11" x14ac:dyDescent="0.25">
      <c r="C115" s="6"/>
      <c r="D115" s="6"/>
      <c r="E115" s="6"/>
      <c r="F115" s="6"/>
      <c r="G115" s="6"/>
      <c r="H115" s="6"/>
      <c r="I115" s="6"/>
      <c r="J115" s="6"/>
      <c r="K115" s="6"/>
    </row>
    <row r="116" spans="3:11" x14ac:dyDescent="0.25">
      <c r="C116" s="6"/>
      <c r="D116" s="6"/>
      <c r="E116" s="6"/>
      <c r="F116" s="6"/>
      <c r="G116" s="6"/>
      <c r="H116" s="6"/>
      <c r="I116" s="6"/>
      <c r="J116" s="6"/>
      <c r="K116" s="6"/>
    </row>
    <row r="117" spans="3:11" x14ac:dyDescent="0.25">
      <c r="C117" s="6"/>
      <c r="D117" s="6"/>
      <c r="E117" s="6"/>
      <c r="F117" s="6"/>
      <c r="G117" s="6"/>
      <c r="H117" s="6"/>
      <c r="I117" s="6"/>
      <c r="J117" s="6"/>
      <c r="K117" s="6"/>
    </row>
    <row r="118" spans="3:11" x14ac:dyDescent="0.25">
      <c r="C118" s="6"/>
      <c r="D118" s="6"/>
      <c r="E118" s="6"/>
      <c r="F118" s="6"/>
      <c r="G118" s="6"/>
      <c r="H118" s="6"/>
      <c r="I118" s="6"/>
      <c r="J118" s="6"/>
      <c r="K118" s="6"/>
    </row>
    <row r="119" spans="3:11" x14ac:dyDescent="0.25">
      <c r="C119" s="6"/>
      <c r="D119" s="6"/>
      <c r="E119" s="6"/>
      <c r="F119" s="6"/>
      <c r="G119" s="6"/>
      <c r="H119" s="6"/>
      <c r="I119" s="6"/>
      <c r="J119" s="6"/>
      <c r="K119" s="6"/>
    </row>
    <row r="120" spans="3:11" x14ac:dyDescent="0.25">
      <c r="C120" s="6"/>
      <c r="D120" s="6"/>
      <c r="E120" s="6"/>
      <c r="F120" s="6"/>
      <c r="G120" s="6"/>
      <c r="H120" s="6"/>
      <c r="I120" s="6"/>
      <c r="J120" s="6"/>
      <c r="K120" s="6"/>
    </row>
    <row r="121" spans="3:11" x14ac:dyDescent="0.25">
      <c r="C121" s="6"/>
      <c r="D121" s="6"/>
      <c r="E121" s="6"/>
      <c r="F121" s="6"/>
      <c r="G121" s="6"/>
      <c r="H121" s="6"/>
      <c r="I121" s="6"/>
      <c r="J121" s="6"/>
      <c r="K121" s="6"/>
    </row>
    <row r="122" spans="3:11" x14ac:dyDescent="0.25">
      <c r="C122" s="6"/>
      <c r="D122" s="6"/>
      <c r="E122" s="6"/>
      <c r="F122" s="6"/>
      <c r="G122" s="6"/>
      <c r="H122" s="6"/>
      <c r="I122" s="6"/>
      <c r="J122" s="6"/>
      <c r="K122" s="6"/>
    </row>
    <row r="123" spans="3:11" x14ac:dyDescent="0.25">
      <c r="C123" s="6"/>
      <c r="D123" s="6"/>
      <c r="E123" s="6"/>
      <c r="F123" s="6"/>
      <c r="G123" s="6"/>
      <c r="H123" s="6"/>
      <c r="I123" s="6"/>
      <c r="J123" s="6"/>
      <c r="K123" s="6"/>
    </row>
    <row r="124" spans="3:11" x14ac:dyDescent="0.25">
      <c r="C124" s="6"/>
      <c r="D124" s="6"/>
      <c r="E124" s="6"/>
      <c r="F124" s="6"/>
      <c r="G124" s="6"/>
      <c r="H124" s="6"/>
      <c r="I124" s="6"/>
      <c r="J124" s="6"/>
      <c r="K124" s="6"/>
    </row>
    <row r="125" spans="3:11" x14ac:dyDescent="0.25">
      <c r="C125" s="6"/>
      <c r="D125" s="6"/>
      <c r="E125" s="6"/>
      <c r="F125" s="6"/>
      <c r="G125" s="6"/>
      <c r="H125" s="6"/>
      <c r="I125" s="6"/>
      <c r="J125" s="6"/>
      <c r="K125" s="6"/>
    </row>
    <row r="126" spans="3:11" x14ac:dyDescent="0.25">
      <c r="C126" s="6"/>
      <c r="D126" s="6"/>
      <c r="E126" s="6"/>
      <c r="F126" s="6"/>
      <c r="G126" s="6"/>
      <c r="H126" s="6"/>
      <c r="I126" s="6"/>
      <c r="J126" s="6"/>
      <c r="K126" s="6"/>
    </row>
    <row r="127" spans="3:11" x14ac:dyDescent="0.25">
      <c r="C127" s="6"/>
      <c r="D127" s="6"/>
      <c r="E127" s="6"/>
      <c r="F127" s="6"/>
      <c r="G127" s="6"/>
      <c r="H127" s="6"/>
      <c r="I127" s="6"/>
      <c r="J127" s="6"/>
      <c r="K127" s="6"/>
    </row>
    <row r="128" spans="3:11" x14ac:dyDescent="0.25">
      <c r="C128" s="6"/>
      <c r="D128" s="6"/>
      <c r="E128" s="6"/>
      <c r="F128" s="6"/>
      <c r="G128" s="6"/>
      <c r="H128" s="6"/>
      <c r="I128" s="6"/>
      <c r="J128" s="6"/>
      <c r="K128" s="6"/>
    </row>
    <row r="129" spans="3:11" x14ac:dyDescent="0.25">
      <c r="C129" s="6"/>
      <c r="D129" s="6"/>
      <c r="E129" s="6"/>
      <c r="F129" s="6"/>
      <c r="G129" s="6"/>
      <c r="H129" s="6"/>
      <c r="I129" s="6"/>
      <c r="J129" s="6"/>
      <c r="K129" s="6"/>
    </row>
    <row r="130" spans="3:11" x14ac:dyDescent="0.25">
      <c r="C130" s="6"/>
      <c r="D130" s="6"/>
      <c r="E130" s="6"/>
      <c r="F130" s="6"/>
      <c r="G130" s="6"/>
      <c r="H130" s="6"/>
      <c r="I130" s="6"/>
      <c r="J130" s="6"/>
      <c r="K130" s="6"/>
    </row>
    <row r="131" spans="3:11" x14ac:dyDescent="0.25">
      <c r="C131" s="6"/>
      <c r="D131" s="6"/>
      <c r="E131" s="6"/>
      <c r="F131" s="6"/>
      <c r="G131" s="6"/>
      <c r="H131" s="6"/>
      <c r="I131" s="6"/>
      <c r="J131" s="6"/>
      <c r="K131" s="6"/>
    </row>
    <row r="132" spans="3:11" x14ac:dyDescent="0.25">
      <c r="C132" s="6"/>
      <c r="D132" s="6"/>
      <c r="E132" s="6"/>
      <c r="F132" s="6"/>
      <c r="G132" s="6"/>
      <c r="H132" s="6"/>
      <c r="I132" s="6"/>
      <c r="J132" s="6"/>
      <c r="K132" s="6"/>
    </row>
    <row r="133" spans="3:11" x14ac:dyDescent="0.25">
      <c r="C133" s="6"/>
      <c r="D133" s="6"/>
      <c r="E133" s="6"/>
      <c r="F133" s="6"/>
      <c r="G133" s="6"/>
      <c r="H133" s="6"/>
      <c r="I133" s="6"/>
      <c r="J133" s="6"/>
      <c r="K133" s="6"/>
    </row>
    <row r="134" spans="3:11" x14ac:dyDescent="0.25">
      <c r="C134" s="6"/>
      <c r="D134" s="6"/>
      <c r="E134" s="6"/>
      <c r="F134" s="6"/>
      <c r="G134" s="6"/>
      <c r="H134" s="6"/>
      <c r="I134" s="6"/>
      <c r="J134" s="6"/>
      <c r="K134" s="6"/>
    </row>
    <row r="135" spans="3:11" x14ac:dyDescent="0.25">
      <c r="C135" s="6"/>
      <c r="D135" s="6"/>
      <c r="E135" s="6"/>
      <c r="F135" s="6"/>
      <c r="G135" s="6"/>
      <c r="H135" s="6"/>
      <c r="I135" s="6"/>
      <c r="J135" s="6"/>
      <c r="K135" s="6"/>
    </row>
    <row r="136" spans="3:11" x14ac:dyDescent="0.25">
      <c r="C136" s="6"/>
      <c r="D136" s="6"/>
      <c r="E136" s="6"/>
      <c r="F136" s="6"/>
      <c r="G136" s="6"/>
      <c r="H136" s="6"/>
      <c r="I136" s="6"/>
      <c r="J136" s="6"/>
      <c r="K136" s="6"/>
    </row>
    <row r="137" spans="3:11" x14ac:dyDescent="0.25">
      <c r="C137" s="6"/>
      <c r="D137" s="6"/>
      <c r="E137" s="6"/>
      <c r="F137" s="6"/>
      <c r="G137" s="6"/>
      <c r="H137" s="6"/>
      <c r="I137" s="6"/>
      <c r="J137" s="6"/>
      <c r="K137" s="6"/>
    </row>
    <row r="138" spans="3:11" x14ac:dyDescent="0.25">
      <c r="C138" s="6"/>
      <c r="D138" s="6"/>
      <c r="E138" s="6"/>
      <c r="F138" s="6"/>
      <c r="G138" s="6"/>
      <c r="H138" s="6"/>
      <c r="I138" s="6"/>
      <c r="J138" s="6"/>
      <c r="K138" s="6"/>
    </row>
    <row r="139" spans="3:11" x14ac:dyDescent="0.25">
      <c r="C139" s="6"/>
      <c r="D139" s="6"/>
      <c r="E139" s="6"/>
      <c r="F139" s="6"/>
      <c r="G139" s="6"/>
      <c r="H139" s="6"/>
      <c r="I139" s="6"/>
      <c r="J139" s="6"/>
      <c r="K139" s="6"/>
    </row>
    <row r="140" spans="3:11" x14ac:dyDescent="0.25">
      <c r="C140" s="6"/>
      <c r="D140" s="6"/>
      <c r="E140" s="6"/>
      <c r="F140" s="6"/>
      <c r="G140" s="6"/>
      <c r="H140" s="6"/>
      <c r="I140" s="6"/>
      <c r="J140" s="6"/>
      <c r="K140" s="6"/>
    </row>
  </sheetData>
  <mergeCells count="17">
    <mergeCell ref="C78:C91"/>
    <mergeCell ref="N78:N91"/>
    <mergeCell ref="C64:C77"/>
    <mergeCell ref="N64:N77"/>
    <mergeCell ref="C50:C63"/>
    <mergeCell ref="N50:N63"/>
    <mergeCell ref="C36:C49"/>
    <mergeCell ref="N36:N49"/>
    <mergeCell ref="C22:C35"/>
    <mergeCell ref="N22:N35"/>
    <mergeCell ref="C8:C21"/>
    <mergeCell ref="N8:N21"/>
    <mergeCell ref="C4:G4"/>
    <mergeCell ref="P4:T4"/>
    <mergeCell ref="C5:G5"/>
    <mergeCell ref="J5:N5"/>
    <mergeCell ref="B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NOTLAR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Demet Yavuz</cp:lastModifiedBy>
  <cp:lastPrinted>2021-10-16T12:35:10Z</cp:lastPrinted>
  <dcterms:created xsi:type="dcterms:W3CDTF">2021-10-09T09:48:23Z</dcterms:created>
  <dcterms:modified xsi:type="dcterms:W3CDTF">2022-06-06T06:33:16Z</dcterms:modified>
</cp:coreProperties>
</file>